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55" activeTab="1"/>
  </bookViews>
  <sheets>
    <sheet name="470" sheetId="1" r:id="rId1"/>
    <sheet name="snipe" sheetId="2" r:id="rId2"/>
  </sheets>
  <definedNames/>
  <calcPr fullCalcOnLoad="1"/>
</workbook>
</file>

<file path=xl/sharedStrings.xml><?xml version="1.0" encoding="utf-8"?>
<sst xmlns="http://schemas.openxmlformats.org/spreadsheetml/2006/main" count="456" uniqueCount="257">
  <si>
    <t>新西宮ヨットハーバー</t>
  </si>
  <si>
    <t>国際４７０級</t>
  </si>
  <si>
    <t>実施日</t>
  </si>
  <si>
    <t>会  場</t>
  </si>
  <si>
    <t>種  目</t>
  </si>
  <si>
    <t>リコール№</t>
  </si>
  <si>
    <t>大学名</t>
  </si>
  <si>
    <t>第1レース</t>
  </si>
  <si>
    <t>第2レース</t>
  </si>
  <si>
    <t>第3レース</t>
  </si>
  <si>
    <t>第4レース</t>
  </si>
  <si>
    <t>第5レース</t>
  </si>
  <si>
    <t>第6レース</t>
  </si>
  <si>
    <t>最終成績</t>
  </si>
  <si>
    <t>着順</t>
  </si>
  <si>
    <t>順位</t>
  </si>
  <si>
    <t>得点</t>
  </si>
  <si>
    <t>得点合計</t>
  </si>
  <si>
    <t>総合順位</t>
  </si>
  <si>
    <t>国際スナイプ級</t>
  </si>
  <si>
    <t>№</t>
  </si>
  <si>
    <t>スキッパー</t>
  </si>
  <si>
    <t>クルー</t>
  </si>
  <si>
    <t>関西学生ヨット春季選手権大会</t>
  </si>
  <si>
    <t>平成22年5月4日～平成22年5月5日</t>
  </si>
  <si>
    <t>関西学院大学</t>
  </si>
  <si>
    <t>関西大学</t>
  </si>
  <si>
    <t>神戸大学</t>
  </si>
  <si>
    <t>甲南大学</t>
  </si>
  <si>
    <t>神戸大学医学部</t>
  </si>
  <si>
    <t>大阪府立大学</t>
  </si>
  <si>
    <t>大阪大学</t>
  </si>
  <si>
    <t>和歌山大学</t>
  </si>
  <si>
    <t>大阪市立大学</t>
  </si>
  <si>
    <t>関大学院大学</t>
  </si>
  <si>
    <t>大阪経済大学</t>
  </si>
  <si>
    <t>大阪市立大学</t>
  </si>
  <si>
    <t>兵庫医科大学</t>
  </si>
  <si>
    <t>増川美帆</t>
  </si>
  <si>
    <t>前田将</t>
  </si>
  <si>
    <t>土井航平</t>
  </si>
  <si>
    <t>多田鉄平</t>
  </si>
  <si>
    <t>藤井裕美</t>
  </si>
  <si>
    <t>稲田建一</t>
  </si>
  <si>
    <t>初田敏隆</t>
  </si>
  <si>
    <t>太田亮・山本千紗</t>
  </si>
  <si>
    <t>稲葉幸平・後藤沙織</t>
  </si>
  <si>
    <t>関航</t>
  </si>
  <si>
    <t>小栗康弘</t>
  </si>
  <si>
    <t>坂本洋平</t>
  </si>
  <si>
    <t>上田晃義</t>
  </si>
  <si>
    <t>長尾昂</t>
  </si>
  <si>
    <t>若林沙優実</t>
  </si>
  <si>
    <t>服部賢司</t>
  </si>
  <si>
    <t>服部孝史</t>
  </si>
  <si>
    <t>樋渡郁哉</t>
  </si>
  <si>
    <t>辻川亮太</t>
  </si>
  <si>
    <t>濱場啓史</t>
  </si>
  <si>
    <t>廣道千尋</t>
  </si>
  <si>
    <t>雨宮俊平</t>
  </si>
  <si>
    <t>石原正裕</t>
  </si>
  <si>
    <t>大串和正</t>
  </si>
  <si>
    <t>徳地幹人</t>
  </si>
  <si>
    <t>田中瑞紀</t>
  </si>
  <si>
    <t>長尾了輔</t>
  </si>
  <si>
    <t>坂本丈明</t>
  </si>
  <si>
    <t>西村航</t>
  </si>
  <si>
    <t>脇坂奈緒</t>
  </si>
  <si>
    <t>福山数也</t>
  </si>
  <si>
    <t>榎田成華</t>
  </si>
  <si>
    <t>谷暁時</t>
  </si>
  <si>
    <t>田城孝将</t>
  </si>
  <si>
    <t>藤平奈保美</t>
  </si>
  <si>
    <t>善本万里子</t>
  </si>
  <si>
    <t>大和田航</t>
  </si>
  <si>
    <t>白川裕太</t>
  </si>
  <si>
    <t>濱田将邦</t>
  </si>
  <si>
    <t>岩見翔太</t>
  </si>
  <si>
    <t>原田良祐</t>
  </si>
  <si>
    <t>伊丹良平</t>
  </si>
  <si>
    <t>高橋剛生</t>
  </si>
  <si>
    <t>西川智世</t>
  </si>
  <si>
    <t>福岡直也</t>
  </si>
  <si>
    <t>勝見彩香</t>
  </si>
  <si>
    <t>西本圭介</t>
  </si>
  <si>
    <t>水戸尚之</t>
  </si>
  <si>
    <t>葛城拓未</t>
  </si>
  <si>
    <t>林成行</t>
  </si>
  <si>
    <t>井原祐馬</t>
  </si>
  <si>
    <t>伊藤雅俊</t>
  </si>
  <si>
    <t>西庵邦彦</t>
  </si>
  <si>
    <t>前川沙知</t>
  </si>
  <si>
    <t>中真理子</t>
  </si>
  <si>
    <t>相江和幸</t>
  </si>
  <si>
    <t>島田直樹</t>
  </si>
  <si>
    <t>大内聡子</t>
  </si>
  <si>
    <t>梅田茜</t>
  </si>
  <si>
    <t>若竹翔平</t>
  </si>
  <si>
    <t>河村優</t>
  </si>
  <si>
    <t>佐藤就</t>
  </si>
  <si>
    <t>青木宏諭</t>
  </si>
  <si>
    <t>上羽優子</t>
  </si>
  <si>
    <t>河上佳香</t>
  </si>
  <si>
    <t>中野泰志</t>
  </si>
  <si>
    <t>今井翔太・松下翔太</t>
  </si>
  <si>
    <t>末繁まゆ</t>
  </si>
  <si>
    <t>肘井慧子・山本直希</t>
  </si>
  <si>
    <t>佐伯健太</t>
  </si>
  <si>
    <t>山本健太郎</t>
  </si>
  <si>
    <t>下川大輔</t>
  </si>
  <si>
    <t>中谷光輝</t>
  </si>
  <si>
    <t>佐藤綾那</t>
  </si>
  <si>
    <t>松尾遥子</t>
  </si>
  <si>
    <t>北口千裕・猪原透</t>
  </si>
  <si>
    <t>丹羽堅太郎</t>
  </si>
  <si>
    <t>田牧裕典</t>
  </si>
  <si>
    <t>加藤千明・吉村一貴</t>
  </si>
  <si>
    <t>坂垣友祐</t>
  </si>
  <si>
    <t>斎藤聡仁</t>
  </si>
  <si>
    <t>湯川佳祐</t>
  </si>
  <si>
    <t>野崎哲太郎</t>
  </si>
  <si>
    <t>民輪一希</t>
  </si>
  <si>
    <t>田中智也</t>
  </si>
  <si>
    <t>加藤明</t>
  </si>
  <si>
    <t>岡本和文</t>
  </si>
  <si>
    <t>樫原梨乃</t>
  </si>
  <si>
    <t>田中泰亮</t>
  </si>
  <si>
    <t>青木愛</t>
  </si>
  <si>
    <t>藤田慶太・田中將哉</t>
  </si>
  <si>
    <t>谷野智洋</t>
  </si>
  <si>
    <t>吉本彼方</t>
  </si>
  <si>
    <t>寺川卓摩</t>
  </si>
  <si>
    <t>曹吉秀</t>
  </si>
  <si>
    <t>隅野弥香</t>
  </si>
  <si>
    <t>長見卓哉</t>
  </si>
  <si>
    <t>今井康平</t>
  </si>
  <si>
    <t>松野皐</t>
  </si>
  <si>
    <t>谷口マリア</t>
  </si>
  <si>
    <t>松本学</t>
  </si>
  <si>
    <t>橋本彩・高田洋子</t>
  </si>
  <si>
    <t>上村悟史</t>
  </si>
  <si>
    <t>OCS</t>
  </si>
  <si>
    <t>OCS</t>
  </si>
  <si>
    <t>PTP</t>
  </si>
  <si>
    <t>DNF</t>
  </si>
  <si>
    <t>DNC</t>
  </si>
  <si>
    <t>RAF</t>
  </si>
  <si>
    <t>BFD</t>
  </si>
  <si>
    <t>DNC</t>
  </si>
  <si>
    <t>DNF</t>
  </si>
  <si>
    <t>DSQ</t>
  </si>
  <si>
    <t>近畿大学</t>
  </si>
  <si>
    <t>小栗拓也</t>
  </si>
  <si>
    <t>後藤沙季</t>
  </si>
  <si>
    <t>西尾将志</t>
  </si>
  <si>
    <t>笠井大樹</t>
  </si>
  <si>
    <t>赤崎恭介</t>
  </si>
  <si>
    <t>大曲昭子</t>
  </si>
  <si>
    <t>中野裕介</t>
  </si>
  <si>
    <t>濱田華帆</t>
  </si>
  <si>
    <t>松下結</t>
  </si>
  <si>
    <t>山崎晃</t>
  </si>
  <si>
    <t>竹本安希</t>
  </si>
  <si>
    <t>高橋里奈</t>
  </si>
  <si>
    <t>中田光紀</t>
  </si>
  <si>
    <t>森谷幸雄</t>
  </si>
  <si>
    <t>植田和宏</t>
  </si>
  <si>
    <t>上野裕也</t>
  </si>
  <si>
    <t>玉井翠</t>
  </si>
  <si>
    <t>竹井保憲</t>
  </si>
  <si>
    <t>岸本健太郎</t>
  </si>
  <si>
    <t>島浦恭平</t>
  </si>
  <si>
    <t>佐藤翔</t>
  </si>
  <si>
    <t>岩見一志</t>
  </si>
  <si>
    <t>進来太彦</t>
  </si>
  <si>
    <t>出射亮</t>
  </si>
  <si>
    <t>高橋公平</t>
  </si>
  <si>
    <t>堀切勇志</t>
  </si>
  <si>
    <t>牧大志</t>
  </si>
  <si>
    <t>平岡高介</t>
  </si>
  <si>
    <t>村松友恵</t>
  </si>
  <si>
    <t>神木蘭</t>
  </si>
  <si>
    <t>長谷紘明</t>
  </si>
  <si>
    <t>幸前穂</t>
  </si>
  <si>
    <t>川市仁史</t>
  </si>
  <si>
    <t>北出和加奈</t>
  </si>
  <si>
    <t>福元勇輝</t>
  </si>
  <si>
    <t>池本和希</t>
  </si>
  <si>
    <t>平翔太</t>
  </si>
  <si>
    <t>大倉達彦</t>
  </si>
  <si>
    <t>山田和訓</t>
  </si>
  <si>
    <t>納庄千尋</t>
  </si>
  <si>
    <t>長澤友紀</t>
  </si>
  <si>
    <t>三輪有</t>
  </si>
  <si>
    <t>西本優大</t>
  </si>
  <si>
    <t>佐藤彰洋</t>
  </si>
  <si>
    <t>藤原江里香</t>
  </si>
  <si>
    <t>曽根尚彦</t>
  </si>
  <si>
    <t>三井隆史</t>
  </si>
  <si>
    <t>森山啓花</t>
  </si>
  <si>
    <t>尾澤宏美</t>
  </si>
  <si>
    <t>光藤傑</t>
  </si>
  <si>
    <t>俣江広敬</t>
  </si>
  <si>
    <t>高林弘太郎</t>
  </si>
  <si>
    <t>井上裕美子</t>
  </si>
  <si>
    <t>伊川潤哉</t>
  </si>
  <si>
    <t>伊佐常哉</t>
  </si>
  <si>
    <t>吉川恭平</t>
  </si>
  <si>
    <t>中川千晶</t>
  </si>
  <si>
    <t>伊勢木仁</t>
  </si>
  <si>
    <t>森本起代</t>
  </si>
  <si>
    <t>宮本享弥</t>
  </si>
  <si>
    <t>野田真衣子</t>
  </si>
  <si>
    <t>堀井大</t>
  </si>
  <si>
    <t>藤尾武弘</t>
  </si>
  <si>
    <t>米谷淳</t>
  </si>
  <si>
    <t>溝上遣斗</t>
  </si>
  <si>
    <t>常田啓介</t>
  </si>
  <si>
    <t>三箇浩平</t>
  </si>
  <si>
    <t>西山宏美</t>
  </si>
  <si>
    <t>石井康嗣</t>
  </si>
  <si>
    <t>濱中三巌</t>
  </si>
  <si>
    <t>長谷川真彩</t>
  </si>
  <si>
    <t>中嶋友里</t>
  </si>
  <si>
    <t>桜井雄太・山本慶裕</t>
  </si>
  <si>
    <t>野口一真・梶西佑弥</t>
  </si>
  <si>
    <t>末吉眞人</t>
  </si>
  <si>
    <t>西尾駿作</t>
  </si>
  <si>
    <t>酒井勇輝</t>
  </si>
  <si>
    <t>今福亮斗</t>
  </si>
  <si>
    <t>仲島大輔</t>
  </si>
  <si>
    <t>山門愛美</t>
  </si>
  <si>
    <t>杉野光</t>
  </si>
  <si>
    <t>橋本春香</t>
  </si>
  <si>
    <t>香川主</t>
  </si>
  <si>
    <t>東根亮輔</t>
  </si>
  <si>
    <t>杉山聖太郎</t>
  </si>
  <si>
    <t>梶川永</t>
  </si>
  <si>
    <t>中田恵理子</t>
  </si>
  <si>
    <t>増家あゆみ</t>
  </si>
  <si>
    <t>阿瀬井宏佑・杉本麻帆</t>
  </si>
  <si>
    <t>長坂拓弥</t>
  </si>
  <si>
    <t>上亜沙子</t>
  </si>
  <si>
    <t>加久見環・竹内沙智</t>
  </si>
  <si>
    <t>原口鈴加</t>
  </si>
  <si>
    <t>河合由佳子・李聖守</t>
  </si>
  <si>
    <t>生田晴人</t>
  </si>
  <si>
    <t>小泉渚</t>
  </si>
  <si>
    <t>押葉音響・門田陽祐</t>
  </si>
  <si>
    <t>谷勇佑</t>
  </si>
  <si>
    <t>阿河杏介</t>
  </si>
  <si>
    <t>堀井貴之</t>
  </si>
  <si>
    <t>BFD</t>
  </si>
  <si>
    <t>RAF</t>
  </si>
  <si>
    <t>DSQ</t>
  </si>
  <si>
    <t>DNS</t>
  </si>
  <si>
    <t>木山典彦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</si>
</sst>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&quot;日 &quot;00&quot;:&quot;00&quot;:&quot;00"/>
    <numFmt numFmtId="178" formatCode="0&quot;°&quot;"/>
    <numFmt numFmtId="179" formatCode="0.0&quot;m/s&quot;"/>
    <numFmt numFmtId="180" formatCode="0.0&quot;m&quot;"/>
    <numFmt numFmtId="181" formatCode="00&quot;.&quot;0&quot;℃/&quot;00&quot;.&quot;0&quot;℃&quot;"/>
    <numFmt numFmtId="182" formatCode="0&quot;艇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12"/>
      <name val="ＭＳ Ｐゴシック"/>
      <family val="3"/>
    </font>
    <font>
      <sz val="11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61" applyFont="1" applyFill="1" applyBorder="1" applyAlignment="1">
      <alignment horizontal="center" vertical="center" shrinkToFit="1"/>
      <protection/>
    </xf>
    <xf numFmtId="0" fontId="6" fillId="0" borderId="11" xfId="61" applyFont="1" applyFill="1" applyBorder="1" applyAlignment="1">
      <alignment horizontal="center" vertical="center" shrinkToFit="1"/>
      <protection/>
    </xf>
    <xf numFmtId="0" fontId="6" fillId="0" borderId="12" xfId="61" applyFont="1" applyFill="1" applyBorder="1" applyAlignment="1">
      <alignment horizontal="center" vertical="center" shrinkToFit="1"/>
      <protection/>
    </xf>
    <xf numFmtId="0" fontId="6" fillId="0" borderId="13" xfId="61" applyFont="1" applyFill="1" applyBorder="1" applyAlignment="1">
      <alignment horizontal="center" vertical="center" shrinkToFit="1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shrinkToFit="1"/>
      <protection/>
    </xf>
    <xf numFmtId="0" fontId="6" fillId="0" borderId="17" xfId="61" applyFont="1" applyFill="1" applyBorder="1" applyAlignment="1">
      <alignment horizontal="center" vertical="center" shrinkToFit="1"/>
      <protection/>
    </xf>
    <xf numFmtId="0" fontId="6" fillId="0" borderId="18" xfId="61" applyFont="1" applyFill="1" applyBorder="1" applyAlignment="1">
      <alignment horizontal="center" vertical="center" shrinkToFit="1"/>
      <protection/>
    </xf>
    <xf numFmtId="0" fontId="6" fillId="0" borderId="15" xfId="61" applyFont="1" applyFill="1" applyBorder="1" applyAlignment="1">
      <alignment horizontal="center" vertical="center" shrinkToFit="1"/>
      <protection/>
    </xf>
    <xf numFmtId="0" fontId="5" fillId="0" borderId="1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20" xfId="61" applyFont="1" applyFill="1" applyBorder="1" applyAlignment="1">
      <alignment horizontal="center" vertical="center" shrinkToFit="1"/>
      <protection/>
    </xf>
    <xf numFmtId="0" fontId="5" fillId="0" borderId="0" xfId="0" applyFont="1" applyAlignment="1">
      <alignment vertical="center"/>
    </xf>
    <xf numFmtId="0" fontId="6" fillId="0" borderId="0" xfId="61" applyFont="1" applyFill="1" applyBorder="1" applyAlignment="1" applyProtection="1">
      <alignment horizontal="left" vertical="center"/>
      <protection/>
    </xf>
    <xf numFmtId="176" fontId="6" fillId="0" borderId="0" xfId="61" applyNumberFormat="1" applyFont="1" applyFill="1" applyBorder="1" applyAlignment="1" applyProtection="1">
      <alignment horizontal="left" vertical="center"/>
      <protection/>
    </xf>
    <xf numFmtId="176" fontId="6" fillId="0" borderId="0" xfId="61" applyNumberFormat="1" applyFont="1" applyFill="1" applyBorder="1" applyAlignment="1" applyProtection="1">
      <alignment horizontal="center" vertical="center"/>
      <protection/>
    </xf>
    <xf numFmtId="176" fontId="6" fillId="0" borderId="0" xfId="61" applyNumberFormat="1" applyFont="1" applyFill="1" applyBorder="1" applyAlignment="1" applyProtection="1">
      <alignment horizontal="center" vertical="center" shrinkToFit="1"/>
      <protection/>
    </xf>
    <xf numFmtId="0" fontId="6" fillId="0" borderId="21" xfId="61" applyFont="1" applyFill="1" applyBorder="1" applyAlignment="1">
      <alignment horizontal="center" vertical="center"/>
      <protection/>
    </xf>
    <xf numFmtId="0" fontId="6" fillId="0" borderId="22" xfId="61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0" xfId="0" applyFont="1" applyAlignment="1">
      <alignment vertical="center"/>
    </xf>
    <xf numFmtId="0" fontId="6" fillId="33" borderId="23" xfId="61" applyFont="1" applyFill="1" applyBorder="1" applyAlignment="1">
      <alignment horizontal="right" vertical="center" shrinkToFit="1"/>
      <protection/>
    </xf>
    <xf numFmtId="0" fontId="6" fillId="33" borderId="19" xfId="61" applyFont="1" applyFill="1" applyBorder="1" applyAlignment="1">
      <alignment vertical="center" shrinkToFit="1"/>
      <protection/>
    </xf>
    <xf numFmtId="0" fontId="6" fillId="33" borderId="23" xfId="61" applyFont="1" applyFill="1" applyBorder="1" applyAlignment="1">
      <alignment vertical="center" shrinkToFit="1"/>
      <protection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3" xfId="61" applyFont="1" applyFill="1" applyBorder="1" applyAlignment="1">
      <alignment horizontal="center" vertical="center" shrinkToFit="1"/>
      <protection/>
    </xf>
    <xf numFmtId="0" fontId="6" fillId="33" borderId="11" xfId="61" applyFont="1" applyFill="1" applyBorder="1" applyAlignment="1">
      <alignment horizontal="right" vertical="center" shrinkToFit="1"/>
      <protection/>
    </xf>
    <xf numFmtId="0" fontId="6" fillId="33" borderId="11" xfId="61" applyFont="1" applyFill="1" applyBorder="1" applyAlignment="1">
      <alignment vertical="center" shrinkToFit="1"/>
      <protection/>
    </xf>
    <xf numFmtId="0" fontId="6" fillId="33" borderId="19" xfId="0" applyFont="1" applyFill="1" applyBorder="1" applyAlignment="1">
      <alignment horizontal="center" vertical="center"/>
    </xf>
    <xf numFmtId="0" fontId="6" fillId="33" borderId="13" xfId="61" applyFont="1" applyFill="1" applyBorder="1" applyAlignment="1">
      <alignment horizontal="center" vertical="center" shrinkToFit="1"/>
      <protection/>
    </xf>
    <xf numFmtId="0" fontId="6" fillId="33" borderId="15" xfId="61" applyFont="1" applyFill="1" applyBorder="1" applyAlignment="1">
      <alignment horizontal="center" vertical="center" shrinkToFit="1"/>
      <protection/>
    </xf>
    <xf numFmtId="0" fontId="6" fillId="33" borderId="12" xfId="61" applyFont="1" applyFill="1" applyBorder="1" applyAlignment="1">
      <alignment horizontal="center" vertical="center" shrinkToFit="1"/>
      <protection/>
    </xf>
    <xf numFmtId="38" fontId="6" fillId="33" borderId="12" xfId="61" applyNumberFormat="1" applyFont="1" applyFill="1" applyBorder="1" applyAlignment="1">
      <alignment horizontal="center" vertical="center" shrinkToFit="1"/>
      <protection/>
    </xf>
    <xf numFmtId="0" fontId="6" fillId="33" borderId="28" xfId="0" applyFont="1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6" fillId="33" borderId="0" xfId="61" applyFont="1" applyFill="1" applyBorder="1" applyAlignment="1">
      <alignment horizontal="center" vertical="center" shrinkToFit="1"/>
      <protection/>
    </xf>
    <xf numFmtId="0" fontId="6" fillId="33" borderId="0" xfId="0" applyFont="1" applyFill="1" applyAlignment="1">
      <alignment horizontal="center" vertical="center"/>
    </xf>
    <xf numFmtId="0" fontId="6" fillId="33" borderId="29" xfId="61" applyFont="1" applyFill="1" applyBorder="1" applyAlignment="1">
      <alignment horizontal="right" vertical="center" shrinkToFit="1"/>
      <protection/>
    </xf>
    <xf numFmtId="0" fontId="6" fillId="33" borderId="29" xfId="61" applyFont="1" applyFill="1" applyBorder="1" applyAlignment="1">
      <alignment vertical="center" shrinkToFit="1"/>
      <protection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9" xfId="61" applyFont="1" applyFill="1" applyBorder="1" applyAlignment="1">
      <alignment horizontal="center" vertical="center" shrinkToFit="1"/>
      <protection/>
    </xf>
    <xf numFmtId="0" fontId="6" fillId="33" borderId="31" xfId="61" applyFont="1" applyFill="1" applyBorder="1" applyAlignment="1">
      <alignment horizontal="center" vertical="center" shrinkToFit="1"/>
      <protection/>
    </xf>
    <xf numFmtId="0" fontId="6" fillId="33" borderId="23" xfId="61" applyFont="1" applyFill="1" applyBorder="1" applyAlignment="1">
      <alignment horizontal="right" shrinkToFit="1"/>
      <protection/>
    </xf>
    <xf numFmtId="0" fontId="8" fillId="33" borderId="11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1" xfId="61" applyFont="1" applyFill="1" applyBorder="1" applyAlignment="1">
      <alignment horizontal="center" vertical="center" shrinkToFit="1"/>
      <protection/>
    </xf>
    <xf numFmtId="0" fontId="6" fillId="33" borderId="19" xfId="61" applyFont="1" applyFill="1" applyBorder="1" applyAlignment="1">
      <alignment horizontal="center" vertical="center" shrinkToFit="1"/>
      <protection/>
    </xf>
    <xf numFmtId="0" fontId="6" fillId="33" borderId="16" xfId="61" applyFont="1" applyFill="1" applyBorder="1" applyAlignment="1">
      <alignment horizontal="center" vertical="center" shrinkToFit="1"/>
      <protection/>
    </xf>
    <xf numFmtId="0" fontId="6" fillId="33" borderId="22" xfId="61" applyFont="1" applyFill="1" applyBorder="1" applyAlignment="1">
      <alignment horizontal="center" vertical="center" shrinkToFit="1"/>
      <protection/>
    </xf>
    <xf numFmtId="0" fontId="6" fillId="33" borderId="36" xfId="61" applyFont="1" applyFill="1" applyBorder="1" applyAlignment="1">
      <alignment horizontal="center" vertical="center" shrinkToFit="1"/>
      <protection/>
    </xf>
    <xf numFmtId="0" fontId="6" fillId="33" borderId="18" xfId="61" applyFont="1" applyFill="1" applyBorder="1" applyAlignment="1">
      <alignment horizontal="center" vertical="center" shrinkToFit="1"/>
      <protection/>
    </xf>
    <xf numFmtId="0" fontId="6" fillId="33" borderId="12" xfId="61" applyFont="1" applyFill="1" applyBorder="1" applyAlignment="1">
      <alignment horizontal="right" shrinkToFit="1"/>
      <protection/>
    </xf>
    <xf numFmtId="0" fontId="8" fillId="33" borderId="23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26" xfId="61" applyFont="1" applyFill="1" applyBorder="1" applyAlignment="1">
      <alignment horizontal="center" vertical="center" shrinkToFit="1"/>
      <protection/>
    </xf>
    <xf numFmtId="0" fontId="6" fillId="33" borderId="24" xfId="61" applyFont="1" applyFill="1" applyBorder="1" applyAlignment="1">
      <alignment horizontal="center" vertical="center" shrinkToFit="1"/>
      <protection/>
    </xf>
    <xf numFmtId="0" fontId="6" fillId="33" borderId="25" xfId="61" applyFont="1" applyFill="1" applyBorder="1" applyAlignment="1">
      <alignment horizontal="center" vertical="center" shrinkToFit="1"/>
      <protection/>
    </xf>
    <xf numFmtId="0" fontId="6" fillId="33" borderId="27" xfId="61" applyFont="1" applyFill="1" applyBorder="1" applyAlignment="1">
      <alignment horizontal="center" vertical="center" shrinkToFit="1"/>
      <protection/>
    </xf>
    <xf numFmtId="0" fontId="6" fillId="33" borderId="23" xfId="0" applyFont="1" applyFill="1" applyBorder="1" applyAlignment="1">
      <alignment vertical="center"/>
    </xf>
    <xf numFmtId="0" fontId="6" fillId="33" borderId="12" xfId="61" applyFont="1" applyFill="1" applyBorder="1" applyAlignment="1">
      <alignment vertical="center" shrinkToFit="1"/>
      <protection/>
    </xf>
    <xf numFmtId="0" fontId="8" fillId="33" borderId="0" xfId="0" applyFont="1" applyFill="1" applyAlignment="1">
      <alignment vertical="center"/>
    </xf>
    <xf numFmtId="0" fontId="6" fillId="33" borderId="0" xfId="61" applyFont="1" applyFill="1" applyBorder="1" applyAlignment="1">
      <alignment horizontal="right" shrinkToFit="1"/>
      <protection/>
    </xf>
    <xf numFmtId="0" fontId="6" fillId="33" borderId="0" xfId="0" applyFont="1" applyFill="1" applyBorder="1" applyAlignment="1">
      <alignment horizontal="center" vertical="center"/>
    </xf>
    <xf numFmtId="0" fontId="6" fillId="33" borderId="29" xfId="61" applyFont="1" applyFill="1" applyBorder="1" applyAlignment="1">
      <alignment horizontal="right" shrinkToFit="1"/>
      <protection/>
    </xf>
    <xf numFmtId="0" fontId="6" fillId="33" borderId="32" xfId="61" applyFont="1" applyFill="1" applyBorder="1" applyAlignment="1">
      <alignment horizontal="center" vertical="center" shrinkToFit="1"/>
      <protection/>
    </xf>
    <xf numFmtId="0" fontId="6" fillId="33" borderId="30" xfId="61" applyFont="1" applyFill="1" applyBorder="1" applyAlignment="1">
      <alignment horizontal="center" vertical="center" shrinkToFit="1"/>
      <protection/>
    </xf>
    <xf numFmtId="0" fontId="47" fillId="33" borderId="11" xfId="61" applyFont="1" applyFill="1" applyBorder="1" applyAlignment="1">
      <alignment horizontal="center" vertical="center" shrinkToFit="1"/>
      <protection/>
    </xf>
    <xf numFmtId="0" fontId="47" fillId="33" borderId="19" xfId="61" applyFont="1" applyFill="1" applyBorder="1" applyAlignment="1">
      <alignment horizontal="center" vertical="center" shrinkToFit="1"/>
      <protection/>
    </xf>
    <xf numFmtId="0" fontId="47" fillId="33" borderId="12" xfId="61" applyFont="1" applyFill="1" applyBorder="1" applyAlignment="1">
      <alignment horizontal="center" vertical="center" shrinkToFit="1"/>
      <protection/>
    </xf>
    <xf numFmtId="0" fontId="47" fillId="33" borderId="0" xfId="61" applyFont="1" applyFill="1" applyBorder="1" applyAlignment="1">
      <alignment horizontal="center" vertical="center" shrinkToFit="1"/>
      <protection/>
    </xf>
    <xf numFmtId="0" fontId="47" fillId="33" borderId="23" xfId="61" applyFont="1" applyFill="1" applyBorder="1" applyAlignment="1">
      <alignment horizontal="center" vertical="center" shrinkToFit="1"/>
      <protection/>
    </xf>
    <xf numFmtId="0" fontId="48" fillId="33" borderId="23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9" xfId="61" applyFont="1" applyFill="1" applyBorder="1" applyAlignment="1">
      <alignment horizontal="center" vertical="center" shrinkToFit="1"/>
      <protection/>
    </xf>
    <xf numFmtId="0" fontId="47" fillId="33" borderId="37" xfId="61" applyFont="1" applyFill="1" applyBorder="1" applyAlignment="1">
      <alignment horizontal="center" vertical="center" shrinkToFit="1"/>
      <protection/>
    </xf>
    <xf numFmtId="0" fontId="47" fillId="33" borderId="11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 shrinkToFit="1"/>
    </xf>
    <xf numFmtId="0" fontId="49" fillId="33" borderId="0" xfId="0" applyFont="1" applyFill="1" applyAlignment="1">
      <alignment horizontal="center" vertical="center" shrinkToFit="1"/>
    </xf>
    <xf numFmtId="0" fontId="50" fillId="33" borderId="0" xfId="0" applyFont="1" applyFill="1" applyAlignment="1">
      <alignment horizontal="center" vertical="center" shrinkToFit="1"/>
    </xf>
    <xf numFmtId="0" fontId="47" fillId="33" borderId="29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 shrinkToFit="1"/>
    </xf>
    <xf numFmtId="0" fontId="6" fillId="0" borderId="11" xfId="61" applyFont="1" applyFill="1" applyBorder="1" applyAlignment="1">
      <alignment horizontal="center" vertical="center" shrinkToFit="1"/>
      <protection/>
    </xf>
    <xf numFmtId="0" fontId="6" fillId="0" borderId="23" xfId="61" applyFont="1" applyFill="1" applyBorder="1" applyAlignment="1">
      <alignment horizontal="center" vertical="center" shrinkToFit="1"/>
      <protection/>
    </xf>
    <xf numFmtId="0" fontId="6" fillId="0" borderId="21" xfId="61" applyFont="1" applyFill="1" applyBorder="1" applyAlignment="1">
      <alignment horizontal="center" vertical="center" shrinkToFit="1"/>
      <protection/>
    </xf>
    <xf numFmtId="0" fontId="6" fillId="0" borderId="38" xfId="61" applyFont="1" applyFill="1" applyBorder="1" applyAlignment="1">
      <alignment horizontal="center" vertical="center" shrinkToFit="1"/>
      <protection/>
    </xf>
    <xf numFmtId="0" fontId="6" fillId="0" borderId="39" xfId="61" applyFont="1" applyFill="1" applyBorder="1" applyAlignment="1">
      <alignment horizontal="center" vertical="center" shrinkToFit="1"/>
      <protection/>
    </xf>
    <xf numFmtId="0" fontId="6" fillId="0" borderId="40" xfId="61" applyFont="1" applyFill="1" applyBorder="1" applyAlignment="1">
      <alignment horizontal="center" vertical="center" shrinkToFit="1"/>
      <protection/>
    </xf>
    <xf numFmtId="0" fontId="6" fillId="0" borderId="20" xfId="61" applyFont="1" applyFill="1" applyBorder="1" applyAlignment="1">
      <alignment horizontal="center" vertical="center" shrinkToFit="1"/>
      <protection/>
    </xf>
    <xf numFmtId="0" fontId="6" fillId="0" borderId="41" xfId="61" applyFont="1" applyFill="1" applyBorder="1" applyAlignment="1">
      <alignment horizontal="center" vertical="center" shrinkToFit="1"/>
      <protection/>
    </xf>
    <xf numFmtId="0" fontId="6" fillId="0" borderId="29" xfId="61" applyFont="1" applyFill="1" applyBorder="1" applyAlignment="1">
      <alignment horizontal="center" vertical="center" shrinkToFit="1"/>
      <protection/>
    </xf>
    <xf numFmtId="0" fontId="6" fillId="0" borderId="10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2" sqref="D2"/>
    </sheetView>
  </sheetViews>
  <sheetFormatPr defaultColWidth="9.00390625" defaultRowHeight="13.5" customHeight="1"/>
  <cols>
    <col min="1" max="1" width="3.25390625" style="2" customWidth="1"/>
    <col min="2" max="2" width="6.00390625" style="2" customWidth="1"/>
    <col min="3" max="3" width="14.125" style="2" bestFit="1" customWidth="1"/>
    <col min="4" max="5" width="14.625" style="2" customWidth="1"/>
    <col min="6" max="23" width="4.125" style="2" customWidth="1"/>
    <col min="24" max="16384" width="9.00390625" style="2" customWidth="1"/>
  </cols>
  <sheetData>
    <row r="1" spans="1:5" ht="12" customHeight="1">
      <c r="A1" s="1" t="s">
        <v>23</v>
      </c>
      <c r="D1" s="19" t="s">
        <v>2</v>
      </c>
      <c r="E1" s="20" t="s">
        <v>24</v>
      </c>
    </row>
    <row r="2" spans="4:26" ht="12" customHeight="1">
      <c r="D2" s="19" t="s">
        <v>3</v>
      </c>
      <c r="E2" s="20" t="s">
        <v>0</v>
      </c>
      <c r="F2" s="15"/>
      <c r="O2" s="14"/>
      <c r="Z2" s="28"/>
    </row>
    <row r="3" spans="4:6" ht="12" customHeight="1">
      <c r="D3" s="19" t="s">
        <v>4</v>
      </c>
      <c r="E3" s="19" t="s">
        <v>1</v>
      </c>
      <c r="F3" s="22"/>
    </row>
    <row r="4" ht="12" customHeight="1">
      <c r="F4" s="15"/>
    </row>
    <row r="5" spans="1:25" ht="12" customHeight="1">
      <c r="A5" s="100" t="s">
        <v>20</v>
      </c>
      <c r="B5" s="102"/>
      <c r="C5" s="106"/>
      <c r="D5" s="3"/>
      <c r="E5" s="7"/>
      <c r="F5" s="103" t="s">
        <v>7</v>
      </c>
      <c r="G5" s="104"/>
      <c r="H5" s="105"/>
      <c r="I5" s="103" t="s">
        <v>8</v>
      </c>
      <c r="J5" s="104"/>
      <c r="K5" s="105"/>
      <c r="L5" s="103" t="s">
        <v>9</v>
      </c>
      <c r="M5" s="104"/>
      <c r="N5" s="105"/>
      <c r="O5" s="103" t="s">
        <v>10</v>
      </c>
      <c r="P5" s="104"/>
      <c r="Q5" s="105"/>
      <c r="R5" s="103" t="s">
        <v>11</v>
      </c>
      <c r="S5" s="104"/>
      <c r="T5" s="105"/>
      <c r="U5" s="103" t="s">
        <v>12</v>
      </c>
      <c r="V5" s="104"/>
      <c r="W5" s="105"/>
      <c r="X5" s="102" t="s">
        <v>13</v>
      </c>
      <c r="Y5" s="102"/>
    </row>
    <row r="6" spans="1:26" ht="12" customHeight="1">
      <c r="A6" s="101"/>
      <c r="B6" s="4" t="s">
        <v>5</v>
      </c>
      <c r="C6" s="4" t="s">
        <v>6</v>
      </c>
      <c r="D6" s="5" t="s">
        <v>21</v>
      </c>
      <c r="E6" s="8" t="s">
        <v>22</v>
      </c>
      <c r="F6" s="9" t="s">
        <v>14</v>
      </c>
      <c r="G6" s="10" t="s">
        <v>15</v>
      </c>
      <c r="H6" s="11" t="s">
        <v>16</v>
      </c>
      <c r="I6" s="9" t="s">
        <v>14</v>
      </c>
      <c r="J6" s="10" t="s">
        <v>15</v>
      </c>
      <c r="K6" s="11" t="s">
        <v>16</v>
      </c>
      <c r="L6" s="9" t="s">
        <v>14</v>
      </c>
      <c r="M6" s="10" t="s">
        <v>15</v>
      </c>
      <c r="N6" s="11" t="s">
        <v>16</v>
      </c>
      <c r="O6" s="24" t="s">
        <v>14</v>
      </c>
      <c r="P6" s="10" t="s">
        <v>15</v>
      </c>
      <c r="Q6" s="11" t="s">
        <v>16</v>
      </c>
      <c r="R6" s="9" t="s">
        <v>14</v>
      </c>
      <c r="S6" s="10" t="s">
        <v>15</v>
      </c>
      <c r="T6" s="11" t="s">
        <v>16</v>
      </c>
      <c r="U6" s="9" t="s">
        <v>14</v>
      </c>
      <c r="V6" s="24" t="s">
        <v>15</v>
      </c>
      <c r="W6" s="11" t="s">
        <v>16</v>
      </c>
      <c r="X6" s="6" t="s">
        <v>17</v>
      </c>
      <c r="Y6" s="12" t="s">
        <v>18</v>
      </c>
      <c r="Z6" s="13"/>
    </row>
    <row r="7" spans="1:26" ht="12" customHeight="1">
      <c r="A7" s="31">
        <v>1</v>
      </c>
      <c r="B7" s="40">
        <v>22</v>
      </c>
      <c r="C7" s="41" t="s">
        <v>25</v>
      </c>
      <c r="D7" s="94" t="s">
        <v>152</v>
      </c>
      <c r="E7" s="95" t="s">
        <v>202</v>
      </c>
      <c r="F7" s="34">
        <v>1</v>
      </c>
      <c r="G7" s="34">
        <v>1</v>
      </c>
      <c r="H7" s="34">
        <v>1</v>
      </c>
      <c r="I7" s="34">
        <v>1</v>
      </c>
      <c r="J7" s="34">
        <v>1</v>
      </c>
      <c r="K7" s="34">
        <v>1</v>
      </c>
      <c r="L7" s="37">
        <v>8</v>
      </c>
      <c r="M7" s="35">
        <v>8</v>
      </c>
      <c r="N7" s="34">
        <v>8</v>
      </c>
      <c r="O7" s="37">
        <v>2</v>
      </c>
      <c r="P7" s="35">
        <v>2</v>
      </c>
      <c r="Q7" s="34">
        <v>2</v>
      </c>
      <c r="R7" s="42">
        <v>1</v>
      </c>
      <c r="S7" s="35">
        <v>1</v>
      </c>
      <c r="T7" s="34">
        <v>1</v>
      </c>
      <c r="U7" s="37">
        <v>4</v>
      </c>
      <c r="V7" s="35">
        <v>4</v>
      </c>
      <c r="W7" s="38">
        <v>4</v>
      </c>
      <c r="X7" s="43">
        <f>SUM(H7,K7,N7,Q7,T7,W7)</f>
        <v>17</v>
      </c>
      <c r="Y7" s="44">
        <v>1</v>
      </c>
      <c r="Z7" s="13"/>
    </row>
    <row r="8" spans="1:25" ht="12" customHeight="1">
      <c r="A8" s="31">
        <v>2</v>
      </c>
      <c r="B8" s="32">
        <v>21</v>
      </c>
      <c r="C8" s="33" t="s">
        <v>26</v>
      </c>
      <c r="D8" s="91" t="s">
        <v>153</v>
      </c>
      <c r="E8" s="95" t="s">
        <v>203</v>
      </c>
      <c r="F8" s="34">
        <v>5</v>
      </c>
      <c r="G8" s="35">
        <v>5</v>
      </c>
      <c r="H8" s="36">
        <v>5</v>
      </c>
      <c r="I8" s="37">
        <v>6</v>
      </c>
      <c r="J8" s="35">
        <v>6</v>
      </c>
      <c r="K8" s="36">
        <v>6</v>
      </c>
      <c r="L8" s="37">
        <v>3</v>
      </c>
      <c r="M8" s="35">
        <v>3</v>
      </c>
      <c r="N8" s="36">
        <v>3</v>
      </c>
      <c r="O8" s="37">
        <v>3</v>
      </c>
      <c r="P8" s="35">
        <v>3</v>
      </c>
      <c r="Q8" s="36">
        <v>3</v>
      </c>
      <c r="R8" s="37">
        <v>2</v>
      </c>
      <c r="S8" s="35">
        <v>2</v>
      </c>
      <c r="T8" s="36">
        <v>2</v>
      </c>
      <c r="U8" s="37">
        <v>8</v>
      </c>
      <c r="V8" s="35">
        <v>8</v>
      </c>
      <c r="W8" s="38">
        <v>8</v>
      </c>
      <c r="X8" s="39">
        <f aca="true" t="shared" si="0" ref="X8:X56">SUM(H8,K8,N8,Q8,T8,W8)</f>
        <v>27</v>
      </c>
      <c r="Y8" s="39">
        <v>2</v>
      </c>
    </row>
    <row r="9" spans="1:25" ht="12" customHeight="1">
      <c r="A9" s="31">
        <v>3</v>
      </c>
      <c r="B9" s="33">
        <v>70</v>
      </c>
      <c r="C9" s="33" t="s">
        <v>25</v>
      </c>
      <c r="D9" s="91" t="s">
        <v>154</v>
      </c>
      <c r="E9" s="95" t="s">
        <v>204</v>
      </c>
      <c r="F9" s="34">
        <v>3</v>
      </c>
      <c r="G9" s="34">
        <v>3</v>
      </c>
      <c r="H9" s="34">
        <v>3</v>
      </c>
      <c r="I9" s="37">
        <v>2</v>
      </c>
      <c r="J9" s="35">
        <v>2</v>
      </c>
      <c r="K9" s="34">
        <v>2</v>
      </c>
      <c r="L9" s="37">
        <v>1</v>
      </c>
      <c r="M9" s="35">
        <v>1</v>
      </c>
      <c r="N9" s="34">
        <v>1</v>
      </c>
      <c r="O9" s="37">
        <v>10</v>
      </c>
      <c r="P9" s="35">
        <v>10</v>
      </c>
      <c r="Q9" s="34">
        <v>10</v>
      </c>
      <c r="R9" s="37">
        <v>18</v>
      </c>
      <c r="S9" s="35">
        <v>18</v>
      </c>
      <c r="T9" s="34">
        <v>18</v>
      </c>
      <c r="U9" s="37">
        <v>3</v>
      </c>
      <c r="V9" s="35">
        <v>3</v>
      </c>
      <c r="W9" s="38">
        <v>3</v>
      </c>
      <c r="X9" s="45">
        <f t="shared" si="0"/>
        <v>37</v>
      </c>
      <c r="Y9" s="39">
        <v>3</v>
      </c>
    </row>
    <row r="10" spans="1:25" ht="12" customHeight="1">
      <c r="A10" s="31">
        <v>4</v>
      </c>
      <c r="B10" s="33">
        <v>24</v>
      </c>
      <c r="C10" s="33" t="s">
        <v>25</v>
      </c>
      <c r="D10" s="91" t="s">
        <v>155</v>
      </c>
      <c r="E10" s="95" t="s">
        <v>205</v>
      </c>
      <c r="F10" s="34">
        <v>11</v>
      </c>
      <c r="G10" s="34">
        <v>11</v>
      </c>
      <c r="H10" s="34">
        <v>11</v>
      </c>
      <c r="I10" s="37">
        <v>5</v>
      </c>
      <c r="J10" s="35">
        <v>5</v>
      </c>
      <c r="K10" s="34">
        <v>5</v>
      </c>
      <c r="L10" s="37">
        <v>9</v>
      </c>
      <c r="M10" s="35">
        <v>9</v>
      </c>
      <c r="N10" s="34">
        <v>9</v>
      </c>
      <c r="O10" s="37">
        <v>5</v>
      </c>
      <c r="P10" s="35">
        <v>5</v>
      </c>
      <c r="Q10" s="34">
        <v>5</v>
      </c>
      <c r="R10" s="37">
        <v>7</v>
      </c>
      <c r="S10" s="35">
        <v>7</v>
      </c>
      <c r="T10" s="34">
        <v>7</v>
      </c>
      <c r="U10" s="37">
        <v>1</v>
      </c>
      <c r="V10" s="35">
        <v>1</v>
      </c>
      <c r="W10" s="38">
        <v>1</v>
      </c>
      <c r="X10" s="39">
        <f t="shared" si="0"/>
        <v>38</v>
      </c>
      <c r="Y10" s="39">
        <v>4</v>
      </c>
    </row>
    <row r="11" spans="1:26" ht="12" customHeight="1">
      <c r="A11" s="31">
        <v>5</v>
      </c>
      <c r="B11" s="33">
        <v>56</v>
      </c>
      <c r="C11" s="33" t="s">
        <v>26</v>
      </c>
      <c r="D11" s="91" t="s">
        <v>156</v>
      </c>
      <c r="E11" s="95" t="s">
        <v>206</v>
      </c>
      <c r="F11" s="34">
        <v>7</v>
      </c>
      <c r="G11" s="34">
        <v>7</v>
      </c>
      <c r="H11" s="34">
        <v>7</v>
      </c>
      <c r="I11" s="37">
        <v>18</v>
      </c>
      <c r="J11" s="35">
        <v>18</v>
      </c>
      <c r="K11" s="34">
        <v>18</v>
      </c>
      <c r="L11" s="37">
        <v>7</v>
      </c>
      <c r="M11" s="35">
        <v>7</v>
      </c>
      <c r="N11" s="34">
        <v>7</v>
      </c>
      <c r="O11" s="37">
        <v>8</v>
      </c>
      <c r="P11" s="35">
        <v>8</v>
      </c>
      <c r="Q11" s="34">
        <v>8</v>
      </c>
      <c r="R11" s="37">
        <v>3</v>
      </c>
      <c r="S11" s="35">
        <v>3</v>
      </c>
      <c r="T11" s="34">
        <v>3</v>
      </c>
      <c r="U11" s="37">
        <v>2</v>
      </c>
      <c r="V11" s="35">
        <v>2</v>
      </c>
      <c r="W11" s="38">
        <v>2</v>
      </c>
      <c r="X11" s="45">
        <f t="shared" si="0"/>
        <v>45</v>
      </c>
      <c r="Y11" s="45">
        <v>5</v>
      </c>
      <c r="Z11" s="13"/>
    </row>
    <row r="12" spans="1:25" ht="12" customHeight="1">
      <c r="A12" s="31">
        <v>6</v>
      </c>
      <c r="B12" s="33">
        <v>19</v>
      </c>
      <c r="C12" s="33" t="s">
        <v>26</v>
      </c>
      <c r="D12" s="91" t="s">
        <v>157</v>
      </c>
      <c r="E12" s="95" t="s">
        <v>207</v>
      </c>
      <c r="F12" s="34">
        <v>2</v>
      </c>
      <c r="G12" s="34">
        <v>2</v>
      </c>
      <c r="H12" s="34">
        <v>2</v>
      </c>
      <c r="I12" s="37">
        <v>4</v>
      </c>
      <c r="J12" s="35">
        <v>4</v>
      </c>
      <c r="K12" s="34">
        <v>4</v>
      </c>
      <c r="L12" s="37">
        <v>4</v>
      </c>
      <c r="M12" s="35">
        <v>4</v>
      </c>
      <c r="N12" s="36">
        <v>4</v>
      </c>
      <c r="O12" s="37">
        <v>14</v>
      </c>
      <c r="P12" s="34">
        <v>14</v>
      </c>
      <c r="Q12" s="36">
        <v>14</v>
      </c>
      <c r="R12" s="37">
        <v>5</v>
      </c>
      <c r="S12" s="35">
        <v>5</v>
      </c>
      <c r="T12" s="36">
        <v>5</v>
      </c>
      <c r="U12" s="37">
        <v>16</v>
      </c>
      <c r="V12" s="35">
        <v>16</v>
      </c>
      <c r="W12" s="38">
        <v>16</v>
      </c>
      <c r="X12" s="45">
        <f t="shared" si="0"/>
        <v>45</v>
      </c>
      <c r="Y12" s="45">
        <v>6</v>
      </c>
    </row>
    <row r="13" spans="1:25" ht="12" customHeight="1">
      <c r="A13" s="31">
        <v>7</v>
      </c>
      <c r="B13" s="33">
        <v>23</v>
      </c>
      <c r="C13" s="33" t="s">
        <v>25</v>
      </c>
      <c r="D13" s="91" t="s">
        <v>158</v>
      </c>
      <c r="E13" s="95" t="s">
        <v>208</v>
      </c>
      <c r="F13" s="34">
        <v>12</v>
      </c>
      <c r="G13" s="34">
        <v>12</v>
      </c>
      <c r="H13" s="34">
        <v>12</v>
      </c>
      <c r="I13" s="37">
        <v>19</v>
      </c>
      <c r="J13" s="35">
        <v>19</v>
      </c>
      <c r="K13" s="34">
        <v>19</v>
      </c>
      <c r="L13" s="37">
        <v>2</v>
      </c>
      <c r="M13" s="35">
        <v>2</v>
      </c>
      <c r="N13" s="36">
        <v>2</v>
      </c>
      <c r="O13" s="37">
        <v>6</v>
      </c>
      <c r="P13" s="35">
        <v>6</v>
      </c>
      <c r="Q13" s="36">
        <v>6</v>
      </c>
      <c r="R13" s="37">
        <v>6</v>
      </c>
      <c r="S13" s="35">
        <v>6</v>
      </c>
      <c r="T13" s="36">
        <v>6</v>
      </c>
      <c r="U13" s="37">
        <v>7</v>
      </c>
      <c r="V13" s="34">
        <v>7</v>
      </c>
      <c r="W13" s="38">
        <v>7</v>
      </c>
      <c r="X13" s="45">
        <f t="shared" si="0"/>
        <v>52</v>
      </c>
      <c r="Y13" s="46">
        <v>7</v>
      </c>
    </row>
    <row r="14" spans="1:25" ht="12" customHeight="1">
      <c r="A14" s="31">
        <v>8</v>
      </c>
      <c r="B14" s="33">
        <v>55</v>
      </c>
      <c r="C14" s="33" t="s">
        <v>26</v>
      </c>
      <c r="D14" s="91" t="s">
        <v>159</v>
      </c>
      <c r="E14" s="95" t="s">
        <v>209</v>
      </c>
      <c r="F14" s="34">
        <v>4</v>
      </c>
      <c r="G14" s="34">
        <v>4</v>
      </c>
      <c r="H14" s="34">
        <v>4</v>
      </c>
      <c r="I14" s="37">
        <v>9</v>
      </c>
      <c r="J14" s="35">
        <v>9</v>
      </c>
      <c r="K14" s="34">
        <v>9</v>
      </c>
      <c r="L14" s="37">
        <v>12</v>
      </c>
      <c r="M14" s="34">
        <v>12</v>
      </c>
      <c r="N14" s="36">
        <v>12</v>
      </c>
      <c r="O14" s="37">
        <v>13</v>
      </c>
      <c r="P14" s="35">
        <v>13</v>
      </c>
      <c r="Q14" s="36">
        <v>13</v>
      </c>
      <c r="R14" s="37">
        <v>17</v>
      </c>
      <c r="S14" s="35">
        <v>17</v>
      </c>
      <c r="T14" s="36">
        <v>17</v>
      </c>
      <c r="U14" s="37">
        <v>5</v>
      </c>
      <c r="V14" s="34">
        <v>5</v>
      </c>
      <c r="W14" s="38">
        <v>5</v>
      </c>
      <c r="X14" s="45">
        <f t="shared" si="0"/>
        <v>60</v>
      </c>
      <c r="Y14" s="45">
        <v>8</v>
      </c>
    </row>
    <row r="15" spans="1:25" ht="12" customHeight="1">
      <c r="A15" s="31">
        <v>9</v>
      </c>
      <c r="B15" s="33">
        <v>60</v>
      </c>
      <c r="C15" s="33" t="s">
        <v>25</v>
      </c>
      <c r="D15" s="91" t="s">
        <v>160</v>
      </c>
      <c r="E15" s="95" t="s">
        <v>210</v>
      </c>
      <c r="F15" s="34">
        <v>6</v>
      </c>
      <c r="G15" s="34">
        <v>6</v>
      </c>
      <c r="H15" s="34">
        <v>6</v>
      </c>
      <c r="I15" s="37">
        <v>16</v>
      </c>
      <c r="J15" s="35">
        <v>16</v>
      </c>
      <c r="K15" s="34">
        <v>16</v>
      </c>
      <c r="L15" s="37">
        <v>20</v>
      </c>
      <c r="M15" s="34">
        <v>20</v>
      </c>
      <c r="N15" s="36">
        <v>20</v>
      </c>
      <c r="O15" s="37">
        <v>1</v>
      </c>
      <c r="P15" s="35">
        <v>1</v>
      </c>
      <c r="Q15" s="36">
        <v>1</v>
      </c>
      <c r="R15" s="37">
        <v>4</v>
      </c>
      <c r="S15" s="35">
        <v>4</v>
      </c>
      <c r="T15" s="36">
        <v>4</v>
      </c>
      <c r="U15" s="37">
        <v>15</v>
      </c>
      <c r="V15" s="35">
        <v>15</v>
      </c>
      <c r="W15" s="38">
        <v>15</v>
      </c>
      <c r="X15" s="45">
        <f t="shared" si="0"/>
        <v>62</v>
      </c>
      <c r="Y15" s="45">
        <v>9</v>
      </c>
    </row>
    <row r="16" spans="1:25" ht="12" customHeight="1">
      <c r="A16" s="31">
        <v>10</v>
      </c>
      <c r="B16" s="33">
        <v>40</v>
      </c>
      <c r="C16" s="33" t="s">
        <v>32</v>
      </c>
      <c r="D16" s="91" t="s">
        <v>161</v>
      </c>
      <c r="E16" s="95" t="s">
        <v>211</v>
      </c>
      <c r="F16" s="34">
        <v>10</v>
      </c>
      <c r="G16" s="34">
        <v>10</v>
      </c>
      <c r="H16" s="34">
        <v>10</v>
      </c>
      <c r="I16" s="37">
        <v>3</v>
      </c>
      <c r="J16" s="35">
        <v>3</v>
      </c>
      <c r="K16" s="34">
        <v>3</v>
      </c>
      <c r="L16" s="37">
        <v>11</v>
      </c>
      <c r="M16" s="34">
        <v>11</v>
      </c>
      <c r="N16" s="36">
        <v>11</v>
      </c>
      <c r="O16" s="37">
        <v>9</v>
      </c>
      <c r="P16" s="35">
        <v>9</v>
      </c>
      <c r="Q16" s="36">
        <v>9</v>
      </c>
      <c r="R16" s="37">
        <v>31</v>
      </c>
      <c r="S16" s="34">
        <v>31</v>
      </c>
      <c r="T16" s="36">
        <v>31</v>
      </c>
      <c r="U16" s="37">
        <v>10</v>
      </c>
      <c r="V16" s="35">
        <v>10</v>
      </c>
      <c r="W16" s="38">
        <v>10</v>
      </c>
      <c r="X16" s="45">
        <f t="shared" si="0"/>
        <v>74</v>
      </c>
      <c r="Y16" s="45">
        <v>10</v>
      </c>
    </row>
    <row r="17" spans="1:25" ht="12" customHeight="1">
      <c r="A17" s="31">
        <v>11</v>
      </c>
      <c r="B17" s="33">
        <v>26</v>
      </c>
      <c r="C17" s="33" t="s">
        <v>151</v>
      </c>
      <c r="D17" s="91" t="s">
        <v>162</v>
      </c>
      <c r="E17" s="95" t="s">
        <v>212</v>
      </c>
      <c r="F17" s="34">
        <v>19</v>
      </c>
      <c r="G17" s="34">
        <v>19</v>
      </c>
      <c r="H17" s="34">
        <v>19</v>
      </c>
      <c r="I17" s="37">
        <v>8</v>
      </c>
      <c r="J17" s="35">
        <v>8</v>
      </c>
      <c r="K17" s="34">
        <v>8</v>
      </c>
      <c r="L17" s="37">
        <v>14</v>
      </c>
      <c r="M17" s="34">
        <v>14</v>
      </c>
      <c r="N17" s="36">
        <v>14</v>
      </c>
      <c r="O17" s="37">
        <v>11</v>
      </c>
      <c r="P17" s="35">
        <v>11</v>
      </c>
      <c r="Q17" s="36">
        <v>11</v>
      </c>
      <c r="R17" s="37">
        <v>10</v>
      </c>
      <c r="S17" s="34">
        <v>10</v>
      </c>
      <c r="T17" s="36">
        <v>10</v>
      </c>
      <c r="U17" s="37">
        <v>18</v>
      </c>
      <c r="V17" s="35">
        <v>18</v>
      </c>
      <c r="W17" s="38">
        <v>18</v>
      </c>
      <c r="X17" s="45">
        <f>SUM(H17,K17,N17,Q17,T17,W17)</f>
        <v>80</v>
      </c>
      <c r="Y17" s="45">
        <v>11</v>
      </c>
    </row>
    <row r="18" spans="1:25" ht="12" customHeight="1">
      <c r="A18" s="31">
        <v>12</v>
      </c>
      <c r="B18" s="33">
        <v>29</v>
      </c>
      <c r="C18" s="33" t="s">
        <v>28</v>
      </c>
      <c r="D18" s="91" t="s">
        <v>163</v>
      </c>
      <c r="E18" s="95" t="s">
        <v>213</v>
      </c>
      <c r="F18" s="34">
        <v>13</v>
      </c>
      <c r="G18" s="34">
        <v>13</v>
      </c>
      <c r="H18" s="34">
        <v>13</v>
      </c>
      <c r="I18" s="37">
        <v>7</v>
      </c>
      <c r="J18" s="35">
        <v>7</v>
      </c>
      <c r="K18" s="34">
        <v>7</v>
      </c>
      <c r="L18" s="37">
        <v>23</v>
      </c>
      <c r="M18" s="35">
        <v>23</v>
      </c>
      <c r="N18" s="36">
        <v>23</v>
      </c>
      <c r="O18" s="37">
        <v>18</v>
      </c>
      <c r="P18" s="35">
        <v>18</v>
      </c>
      <c r="Q18" s="36">
        <v>18</v>
      </c>
      <c r="R18" s="37">
        <v>22</v>
      </c>
      <c r="S18" s="34">
        <v>22</v>
      </c>
      <c r="T18" s="36">
        <v>22</v>
      </c>
      <c r="U18" s="37">
        <v>12</v>
      </c>
      <c r="V18" s="35">
        <v>12</v>
      </c>
      <c r="W18" s="38">
        <v>12</v>
      </c>
      <c r="X18" s="45">
        <f>SUM(H18,K18,N18,Q18,T18,W18)</f>
        <v>95</v>
      </c>
      <c r="Y18" s="45">
        <v>12</v>
      </c>
    </row>
    <row r="19" spans="1:25" ht="12" customHeight="1">
      <c r="A19" s="31">
        <v>13</v>
      </c>
      <c r="B19" s="33">
        <v>61</v>
      </c>
      <c r="C19" s="33" t="s">
        <v>151</v>
      </c>
      <c r="D19" s="91" t="s">
        <v>164</v>
      </c>
      <c r="E19" s="95" t="s">
        <v>214</v>
      </c>
      <c r="F19" s="34">
        <v>18</v>
      </c>
      <c r="G19" s="34">
        <v>18</v>
      </c>
      <c r="H19" s="34">
        <v>18</v>
      </c>
      <c r="I19" s="37">
        <v>17</v>
      </c>
      <c r="J19" s="35">
        <v>17</v>
      </c>
      <c r="K19" s="34">
        <v>17</v>
      </c>
      <c r="L19" s="37">
        <v>15</v>
      </c>
      <c r="M19" s="35">
        <v>15</v>
      </c>
      <c r="N19" s="36">
        <v>15</v>
      </c>
      <c r="O19" s="37">
        <v>34</v>
      </c>
      <c r="P19" s="35">
        <v>34</v>
      </c>
      <c r="Q19" s="36">
        <v>34</v>
      </c>
      <c r="R19" s="37">
        <v>11</v>
      </c>
      <c r="S19" s="34">
        <v>11</v>
      </c>
      <c r="T19" s="36">
        <v>11</v>
      </c>
      <c r="U19" s="37">
        <v>9</v>
      </c>
      <c r="V19" s="35">
        <v>9</v>
      </c>
      <c r="W19" s="38">
        <v>9</v>
      </c>
      <c r="X19" s="45">
        <f t="shared" si="0"/>
        <v>104</v>
      </c>
      <c r="Y19" s="45">
        <v>13</v>
      </c>
    </row>
    <row r="20" spans="1:25" ht="12" customHeight="1">
      <c r="A20" s="31">
        <v>14</v>
      </c>
      <c r="B20" s="33">
        <v>27</v>
      </c>
      <c r="C20" s="33" t="s">
        <v>151</v>
      </c>
      <c r="D20" s="91" t="s">
        <v>165</v>
      </c>
      <c r="E20" s="95" t="s">
        <v>215</v>
      </c>
      <c r="F20" s="34">
        <v>15</v>
      </c>
      <c r="G20" s="34">
        <v>15</v>
      </c>
      <c r="H20" s="34">
        <v>15</v>
      </c>
      <c r="I20" s="37">
        <v>11</v>
      </c>
      <c r="J20" s="35">
        <v>11</v>
      </c>
      <c r="K20" s="34">
        <v>11</v>
      </c>
      <c r="L20" s="37">
        <v>5</v>
      </c>
      <c r="M20" s="35">
        <v>5</v>
      </c>
      <c r="N20" s="36">
        <v>5</v>
      </c>
      <c r="O20" s="37">
        <v>7</v>
      </c>
      <c r="P20" s="35">
        <v>7</v>
      </c>
      <c r="Q20" s="36">
        <v>7</v>
      </c>
      <c r="R20" s="37" t="s">
        <v>252</v>
      </c>
      <c r="S20" s="34" t="s">
        <v>252</v>
      </c>
      <c r="T20" s="36">
        <v>51</v>
      </c>
      <c r="U20" s="37">
        <v>17</v>
      </c>
      <c r="V20" s="35">
        <v>17</v>
      </c>
      <c r="W20" s="38">
        <v>17</v>
      </c>
      <c r="X20" s="45">
        <f t="shared" si="0"/>
        <v>106</v>
      </c>
      <c r="Y20" s="45">
        <v>14</v>
      </c>
    </row>
    <row r="21" spans="1:25" ht="12" customHeight="1">
      <c r="A21" s="31">
        <v>15</v>
      </c>
      <c r="B21" s="33">
        <v>59</v>
      </c>
      <c r="C21" s="33" t="s">
        <v>25</v>
      </c>
      <c r="D21" s="91" t="s">
        <v>166</v>
      </c>
      <c r="E21" s="95" t="s">
        <v>216</v>
      </c>
      <c r="F21" s="34">
        <v>16</v>
      </c>
      <c r="G21" s="34">
        <v>16</v>
      </c>
      <c r="H21" s="34">
        <v>16</v>
      </c>
      <c r="I21" s="37">
        <v>20</v>
      </c>
      <c r="J21" s="35">
        <v>20</v>
      </c>
      <c r="K21" s="34">
        <v>20</v>
      </c>
      <c r="L21" s="37">
        <v>16</v>
      </c>
      <c r="M21" s="35">
        <v>16</v>
      </c>
      <c r="N21" s="36">
        <v>16</v>
      </c>
      <c r="O21" s="37">
        <v>22</v>
      </c>
      <c r="P21" s="35">
        <v>22</v>
      </c>
      <c r="Q21" s="36">
        <v>22</v>
      </c>
      <c r="R21" s="37">
        <v>20</v>
      </c>
      <c r="S21" s="34">
        <v>20</v>
      </c>
      <c r="T21" s="36">
        <v>20</v>
      </c>
      <c r="U21" s="37">
        <v>13</v>
      </c>
      <c r="V21" s="35">
        <v>13</v>
      </c>
      <c r="W21" s="38">
        <v>13</v>
      </c>
      <c r="X21" s="45">
        <f t="shared" si="0"/>
        <v>107</v>
      </c>
      <c r="Y21" s="45">
        <v>15</v>
      </c>
    </row>
    <row r="22" spans="1:25" ht="12" customHeight="1">
      <c r="A22" s="31">
        <v>16</v>
      </c>
      <c r="B22" s="33">
        <v>3</v>
      </c>
      <c r="C22" s="33" t="s">
        <v>31</v>
      </c>
      <c r="D22" s="91" t="s">
        <v>167</v>
      </c>
      <c r="E22" s="95" t="s">
        <v>217</v>
      </c>
      <c r="F22" s="34">
        <v>14</v>
      </c>
      <c r="G22" s="35">
        <v>14</v>
      </c>
      <c r="H22" s="36">
        <v>14</v>
      </c>
      <c r="I22" s="37">
        <v>12</v>
      </c>
      <c r="J22" s="34">
        <v>12</v>
      </c>
      <c r="K22" s="36">
        <v>12</v>
      </c>
      <c r="L22" s="37">
        <v>30</v>
      </c>
      <c r="M22" s="35">
        <v>30</v>
      </c>
      <c r="N22" s="36">
        <v>30</v>
      </c>
      <c r="O22" s="37">
        <v>4</v>
      </c>
      <c r="P22" s="35">
        <v>4</v>
      </c>
      <c r="Q22" s="36">
        <v>4</v>
      </c>
      <c r="R22" s="37">
        <v>15</v>
      </c>
      <c r="S22" s="34">
        <v>15</v>
      </c>
      <c r="T22" s="36">
        <v>15</v>
      </c>
      <c r="U22" s="37">
        <v>33</v>
      </c>
      <c r="V22" s="35">
        <v>33</v>
      </c>
      <c r="W22" s="38">
        <v>33</v>
      </c>
      <c r="X22" s="39">
        <f t="shared" si="0"/>
        <v>108</v>
      </c>
      <c r="Y22" s="45">
        <v>16</v>
      </c>
    </row>
    <row r="23" spans="1:25" ht="12" customHeight="1">
      <c r="A23" s="31">
        <v>17</v>
      </c>
      <c r="B23" s="33">
        <v>25</v>
      </c>
      <c r="C23" s="33" t="s">
        <v>151</v>
      </c>
      <c r="D23" s="91" t="s">
        <v>168</v>
      </c>
      <c r="E23" s="95" t="s">
        <v>218</v>
      </c>
      <c r="F23" s="34">
        <v>8</v>
      </c>
      <c r="G23" s="35">
        <v>8</v>
      </c>
      <c r="H23" s="36">
        <v>8</v>
      </c>
      <c r="I23" s="37">
        <v>10</v>
      </c>
      <c r="J23" s="34">
        <v>10</v>
      </c>
      <c r="K23" s="36">
        <v>10</v>
      </c>
      <c r="L23" s="37" t="s">
        <v>142</v>
      </c>
      <c r="M23" s="35" t="s">
        <v>142</v>
      </c>
      <c r="N23" s="36">
        <v>51</v>
      </c>
      <c r="O23" s="37">
        <v>19</v>
      </c>
      <c r="P23" s="35">
        <v>19</v>
      </c>
      <c r="Q23" s="36">
        <v>19</v>
      </c>
      <c r="R23" s="37">
        <v>13</v>
      </c>
      <c r="S23" s="34">
        <v>13</v>
      </c>
      <c r="T23" s="36">
        <v>13</v>
      </c>
      <c r="U23" s="37">
        <v>11</v>
      </c>
      <c r="V23" s="35">
        <v>11</v>
      </c>
      <c r="W23" s="38">
        <v>11</v>
      </c>
      <c r="X23" s="39">
        <f t="shared" si="0"/>
        <v>112</v>
      </c>
      <c r="Y23" s="45">
        <v>17</v>
      </c>
    </row>
    <row r="24" spans="1:25" ht="12" customHeight="1">
      <c r="A24" s="31">
        <v>18</v>
      </c>
      <c r="B24" s="33">
        <v>20</v>
      </c>
      <c r="C24" s="33" t="s">
        <v>26</v>
      </c>
      <c r="D24" s="91" t="s">
        <v>169</v>
      </c>
      <c r="E24" s="95" t="s">
        <v>219</v>
      </c>
      <c r="F24" s="34" t="s">
        <v>252</v>
      </c>
      <c r="G24" s="35" t="s">
        <v>252</v>
      </c>
      <c r="H24" s="36">
        <v>51</v>
      </c>
      <c r="I24" s="37">
        <v>14</v>
      </c>
      <c r="J24" s="34">
        <v>14</v>
      </c>
      <c r="K24" s="36">
        <v>14</v>
      </c>
      <c r="L24" s="37">
        <v>10</v>
      </c>
      <c r="M24" s="35">
        <v>10</v>
      </c>
      <c r="N24" s="36">
        <v>10</v>
      </c>
      <c r="O24" s="37">
        <v>12</v>
      </c>
      <c r="P24" s="35">
        <v>12</v>
      </c>
      <c r="Q24" s="36">
        <v>12</v>
      </c>
      <c r="R24" s="37">
        <v>23</v>
      </c>
      <c r="S24" s="34">
        <v>23</v>
      </c>
      <c r="T24" s="36">
        <v>23</v>
      </c>
      <c r="U24" s="37">
        <v>6</v>
      </c>
      <c r="V24" s="35">
        <v>6</v>
      </c>
      <c r="W24" s="47">
        <v>6</v>
      </c>
      <c r="X24" s="39">
        <f t="shared" si="0"/>
        <v>116</v>
      </c>
      <c r="Y24" s="45">
        <v>18</v>
      </c>
    </row>
    <row r="25" spans="1:25" ht="12" customHeight="1">
      <c r="A25" s="31">
        <v>19</v>
      </c>
      <c r="B25" s="33">
        <v>52</v>
      </c>
      <c r="C25" s="33" t="s">
        <v>30</v>
      </c>
      <c r="D25" s="91" t="s">
        <v>170</v>
      </c>
      <c r="E25" s="95" t="s">
        <v>220</v>
      </c>
      <c r="F25" s="34">
        <v>26</v>
      </c>
      <c r="G25" s="35">
        <v>26</v>
      </c>
      <c r="H25" s="36">
        <v>26</v>
      </c>
      <c r="I25" s="37">
        <v>15</v>
      </c>
      <c r="J25" s="34">
        <v>15</v>
      </c>
      <c r="K25" s="36">
        <v>15</v>
      </c>
      <c r="L25" s="37">
        <v>13</v>
      </c>
      <c r="M25" s="35">
        <v>13</v>
      </c>
      <c r="N25" s="36">
        <v>13</v>
      </c>
      <c r="O25" s="37">
        <v>20</v>
      </c>
      <c r="P25" s="35">
        <v>20</v>
      </c>
      <c r="Q25" s="36">
        <v>20</v>
      </c>
      <c r="R25" s="37">
        <v>14</v>
      </c>
      <c r="S25" s="34">
        <v>14</v>
      </c>
      <c r="T25" s="36">
        <v>14</v>
      </c>
      <c r="U25" s="37">
        <v>29</v>
      </c>
      <c r="V25" s="35">
        <v>29</v>
      </c>
      <c r="W25" s="38">
        <v>29</v>
      </c>
      <c r="X25" s="39">
        <f t="shared" si="0"/>
        <v>117</v>
      </c>
      <c r="Y25" s="45">
        <v>19</v>
      </c>
    </row>
    <row r="26" spans="1:25" s="15" customFormat="1" ht="12" customHeight="1">
      <c r="A26" s="31">
        <v>20</v>
      </c>
      <c r="B26" s="33">
        <v>57</v>
      </c>
      <c r="C26" s="33" t="s">
        <v>26</v>
      </c>
      <c r="D26" s="91" t="s">
        <v>171</v>
      </c>
      <c r="E26" s="95" t="s">
        <v>221</v>
      </c>
      <c r="F26" s="34">
        <v>9</v>
      </c>
      <c r="G26" s="35">
        <v>9</v>
      </c>
      <c r="H26" s="36">
        <v>9</v>
      </c>
      <c r="I26" s="37">
        <v>21</v>
      </c>
      <c r="J26" s="34">
        <v>21</v>
      </c>
      <c r="K26" s="36">
        <v>21</v>
      </c>
      <c r="L26" s="37">
        <v>27</v>
      </c>
      <c r="M26" s="35">
        <v>27</v>
      </c>
      <c r="N26" s="36">
        <v>27</v>
      </c>
      <c r="O26" s="37">
        <v>32</v>
      </c>
      <c r="P26" s="35">
        <v>32</v>
      </c>
      <c r="Q26" s="36">
        <v>32</v>
      </c>
      <c r="R26" s="37">
        <v>8</v>
      </c>
      <c r="S26" s="34">
        <v>8</v>
      </c>
      <c r="T26" s="36">
        <v>8</v>
      </c>
      <c r="U26" s="37">
        <v>22</v>
      </c>
      <c r="V26" s="35">
        <v>22</v>
      </c>
      <c r="W26" s="38">
        <v>22</v>
      </c>
      <c r="X26" s="39">
        <f t="shared" si="0"/>
        <v>119</v>
      </c>
      <c r="Y26" s="45">
        <v>20</v>
      </c>
    </row>
    <row r="27" spans="1:25" ht="12" customHeight="1">
      <c r="A27" s="31">
        <v>21</v>
      </c>
      <c r="B27" s="33">
        <v>71</v>
      </c>
      <c r="C27" s="33" t="s">
        <v>25</v>
      </c>
      <c r="D27" s="91" t="s">
        <v>172</v>
      </c>
      <c r="E27" s="95" t="s">
        <v>222</v>
      </c>
      <c r="F27" s="34">
        <v>23</v>
      </c>
      <c r="G27" s="35">
        <v>23</v>
      </c>
      <c r="H27" s="36">
        <v>23</v>
      </c>
      <c r="I27" s="37">
        <v>22</v>
      </c>
      <c r="J27" s="34">
        <v>22</v>
      </c>
      <c r="K27" s="36">
        <v>22</v>
      </c>
      <c r="L27" s="37">
        <v>18</v>
      </c>
      <c r="M27" s="35">
        <v>18</v>
      </c>
      <c r="N27" s="36">
        <v>18</v>
      </c>
      <c r="O27" s="37">
        <v>21</v>
      </c>
      <c r="P27" s="35">
        <v>21</v>
      </c>
      <c r="Q27" s="36">
        <v>21</v>
      </c>
      <c r="R27" s="37">
        <v>12</v>
      </c>
      <c r="S27" s="34">
        <v>12</v>
      </c>
      <c r="T27" s="36">
        <v>12</v>
      </c>
      <c r="U27" s="37">
        <v>24</v>
      </c>
      <c r="V27" s="35">
        <v>24</v>
      </c>
      <c r="W27" s="38">
        <v>24</v>
      </c>
      <c r="X27" s="39">
        <f t="shared" si="0"/>
        <v>120</v>
      </c>
      <c r="Y27" s="45">
        <v>21</v>
      </c>
    </row>
    <row r="28" spans="1:25" ht="12" customHeight="1">
      <c r="A28" s="31">
        <v>22</v>
      </c>
      <c r="B28" s="33">
        <v>69</v>
      </c>
      <c r="C28" s="33" t="s">
        <v>26</v>
      </c>
      <c r="D28" s="91" t="s">
        <v>173</v>
      </c>
      <c r="E28" s="96" t="s">
        <v>225</v>
      </c>
      <c r="F28" s="34">
        <v>17</v>
      </c>
      <c r="G28" s="35">
        <v>17</v>
      </c>
      <c r="H28" s="36">
        <v>17</v>
      </c>
      <c r="I28" s="37">
        <v>23</v>
      </c>
      <c r="J28" s="34">
        <v>23</v>
      </c>
      <c r="K28" s="36">
        <v>23</v>
      </c>
      <c r="L28" s="37">
        <v>21</v>
      </c>
      <c r="M28" s="35">
        <v>21</v>
      </c>
      <c r="N28" s="36">
        <v>21</v>
      </c>
      <c r="O28" s="37">
        <v>23</v>
      </c>
      <c r="P28" s="35">
        <v>23</v>
      </c>
      <c r="Q28" s="36">
        <v>23</v>
      </c>
      <c r="R28" s="37">
        <v>24</v>
      </c>
      <c r="S28" s="34">
        <v>24</v>
      </c>
      <c r="T28" s="36">
        <v>24</v>
      </c>
      <c r="U28" s="37">
        <v>23</v>
      </c>
      <c r="V28" s="35">
        <v>23</v>
      </c>
      <c r="W28" s="38">
        <v>23</v>
      </c>
      <c r="X28" s="39">
        <f t="shared" si="0"/>
        <v>131</v>
      </c>
      <c r="Y28" s="45">
        <v>22</v>
      </c>
    </row>
    <row r="29" spans="1:25" ht="12" customHeight="1">
      <c r="A29" s="31">
        <v>23</v>
      </c>
      <c r="B29" s="33">
        <v>51</v>
      </c>
      <c r="C29" s="33" t="s">
        <v>31</v>
      </c>
      <c r="D29" s="91" t="s">
        <v>174</v>
      </c>
      <c r="E29" s="95" t="s">
        <v>223</v>
      </c>
      <c r="F29" s="34" t="s">
        <v>252</v>
      </c>
      <c r="G29" s="35" t="s">
        <v>252</v>
      </c>
      <c r="H29" s="36">
        <v>51</v>
      </c>
      <c r="I29" s="37">
        <v>13</v>
      </c>
      <c r="J29" s="34">
        <v>13</v>
      </c>
      <c r="K29" s="36">
        <v>13</v>
      </c>
      <c r="L29" s="37">
        <v>24</v>
      </c>
      <c r="M29" s="35">
        <v>24</v>
      </c>
      <c r="N29" s="36">
        <v>24</v>
      </c>
      <c r="O29" s="37">
        <v>17</v>
      </c>
      <c r="P29" s="35">
        <v>17</v>
      </c>
      <c r="Q29" s="36">
        <v>17</v>
      </c>
      <c r="R29" s="37">
        <v>9</v>
      </c>
      <c r="S29" s="34">
        <v>9</v>
      </c>
      <c r="T29" s="36">
        <v>9</v>
      </c>
      <c r="U29" s="37">
        <v>20</v>
      </c>
      <c r="V29" s="35">
        <v>20</v>
      </c>
      <c r="W29" s="38">
        <v>20</v>
      </c>
      <c r="X29" s="39">
        <f t="shared" si="0"/>
        <v>134</v>
      </c>
      <c r="Y29" s="45">
        <v>23</v>
      </c>
    </row>
    <row r="30" spans="1:25" ht="12" customHeight="1">
      <c r="A30" s="31">
        <v>24</v>
      </c>
      <c r="B30" s="33">
        <v>72</v>
      </c>
      <c r="C30" s="33" t="s">
        <v>26</v>
      </c>
      <c r="D30" s="91" t="s">
        <v>175</v>
      </c>
      <c r="E30" s="96" t="s">
        <v>224</v>
      </c>
      <c r="F30" s="34">
        <v>29</v>
      </c>
      <c r="G30" s="35">
        <v>28</v>
      </c>
      <c r="H30" s="36">
        <v>28</v>
      </c>
      <c r="I30" s="37">
        <v>24</v>
      </c>
      <c r="J30" s="34">
        <v>24</v>
      </c>
      <c r="K30" s="36">
        <v>24</v>
      </c>
      <c r="L30" s="37">
        <v>22</v>
      </c>
      <c r="M30" s="35">
        <v>22</v>
      </c>
      <c r="N30" s="36">
        <v>22</v>
      </c>
      <c r="O30" s="37">
        <v>28</v>
      </c>
      <c r="P30" s="35">
        <v>28</v>
      </c>
      <c r="Q30" s="36">
        <v>28</v>
      </c>
      <c r="R30" s="37">
        <v>25</v>
      </c>
      <c r="S30" s="34">
        <v>25</v>
      </c>
      <c r="T30" s="36">
        <v>25</v>
      </c>
      <c r="U30" s="37">
        <v>21</v>
      </c>
      <c r="V30" s="35">
        <v>21</v>
      </c>
      <c r="W30" s="38">
        <v>21</v>
      </c>
      <c r="X30" s="39">
        <f t="shared" si="0"/>
        <v>148</v>
      </c>
      <c r="Y30" s="45">
        <v>24</v>
      </c>
    </row>
    <row r="31" spans="1:25" ht="12" customHeight="1">
      <c r="A31" s="31">
        <v>25</v>
      </c>
      <c r="B31" s="33">
        <v>2</v>
      </c>
      <c r="C31" s="33" t="s">
        <v>31</v>
      </c>
      <c r="D31" s="91" t="s">
        <v>176</v>
      </c>
      <c r="E31" s="95" t="s">
        <v>226</v>
      </c>
      <c r="F31" s="34">
        <v>20</v>
      </c>
      <c r="G31" s="35">
        <v>20</v>
      </c>
      <c r="H31" s="36">
        <v>20</v>
      </c>
      <c r="I31" s="37">
        <v>26</v>
      </c>
      <c r="J31" s="34">
        <v>25</v>
      </c>
      <c r="K31" s="36">
        <v>25</v>
      </c>
      <c r="L31" s="37" t="s">
        <v>142</v>
      </c>
      <c r="M31" s="35" t="s">
        <v>142</v>
      </c>
      <c r="N31" s="36">
        <v>51</v>
      </c>
      <c r="O31" s="37">
        <v>15</v>
      </c>
      <c r="P31" s="35">
        <v>15</v>
      </c>
      <c r="Q31" s="36">
        <v>15</v>
      </c>
      <c r="R31" s="37">
        <v>19</v>
      </c>
      <c r="S31" s="34">
        <v>19</v>
      </c>
      <c r="T31" s="36">
        <v>19</v>
      </c>
      <c r="U31" s="37">
        <v>27</v>
      </c>
      <c r="V31" s="35">
        <v>27</v>
      </c>
      <c r="W31" s="38">
        <v>27</v>
      </c>
      <c r="X31" s="39">
        <f t="shared" si="0"/>
        <v>157</v>
      </c>
      <c r="Y31" s="45">
        <v>25</v>
      </c>
    </row>
    <row r="32" spans="1:25" ht="12" customHeight="1">
      <c r="A32" s="31">
        <v>26</v>
      </c>
      <c r="B32" s="33">
        <v>58</v>
      </c>
      <c r="C32" s="33" t="s">
        <v>25</v>
      </c>
      <c r="D32" s="91" t="s">
        <v>177</v>
      </c>
      <c r="E32" s="95" t="s">
        <v>227</v>
      </c>
      <c r="F32" s="34" t="s">
        <v>252</v>
      </c>
      <c r="G32" s="34" t="s">
        <v>252</v>
      </c>
      <c r="H32" s="36">
        <v>51</v>
      </c>
      <c r="I32" s="37">
        <v>34</v>
      </c>
      <c r="J32" s="34">
        <v>33</v>
      </c>
      <c r="K32" s="36">
        <v>33</v>
      </c>
      <c r="L32" s="37">
        <v>6</v>
      </c>
      <c r="M32" s="35">
        <v>6</v>
      </c>
      <c r="N32" s="36">
        <v>6</v>
      </c>
      <c r="O32" s="37">
        <v>25</v>
      </c>
      <c r="P32" s="34">
        <v>25</v>
      </c>
      <c r="Q32" s="36">
        <v>25</v>
      </c>
      <c r="R32" s="37">
        <v>26</v>
      </c>
      <c r="S32" s="34">
        <v>26</v>
      </c>
      <c r="T32" s="36">
        <v>26</v>
      </c>
      <c r="U32" s="37">
        <v>25</v>
      </c>
      <c r="V32" s="35">
        <v>25</v>
      </c>
      <c r="W32" s="38">
        <v>25</v>
      </c>
      <c r="X32" s="39">
        <f t="shared" si="0"/>
        <v>166</v>
      </c>
      <c r="Y32" s="45">
        <v>26</v>
      </c>
    </row>
    <row r="33" spans="1:25" ht="12" customHeight="1">
      <c r="A33" s="31">
        <v>27</v>
      </c>
      <c r="B33" s="33">
        <v>43</v>
      </c>
      <c r="C33" s="33" t="s">
        <v>29</v>
      </c>
      <c r="D33" s="91" t="s">
        <v>197</v>
      </c>
      <c r="E33" s="95" t="s">
        <v>228</v>
      </c>
      <c r="F33" s="34">
        <v>27</v>
      </c>
      <c r="G33" s="34" t="s">
        <v>253</v>
      </c>
      <c r="H33" s="36">
        <v>51</v>
      </c>
      <c r="I33" s="37">
        <v>29</v>
      </c>
      <c r="J33" s="34">
        <v>28</v>
      </c>
      <c r="K33" s="36">
        <v>28</v>
      </c>
      <c r="L33" s="37">
        <v>19</v>
      </c>
      <c r="M33" s="35">
        <v>19</v>
      </c>
      <c r="N33" s="36">
        <v>19</v>
      </c>
      <c r="O33" s="37">
        <v>33</v>
      </c>
      <c r="P33" s="34">
        <v>33</v>
      </c>
      <c r="Q33" s="36">
        <v>33</v>
      </c>
      <c r="R33" s="37">
        <v>16</v>
      </c>
      <c r="S33" s="34">
        <v>16</v>
      </c>
      <c r="T33" s="36">
        <v>16</v>
      </c>
      <c r="U33" s="37">
        <v>19</v>
      </c>
      <c r="V33" s="35">
        <v>19</v>
      </c>
      <c r="W33" s="38">
        <v>19</v>
      </c>
      <c r="X33" s="39">
        <f t="shared" si="0"/>
        <v>166</v>
      </c>
      <c r="Y33" s="45">
        <v>27</v>
      </c>
    </row>
    <row r="34" spans="1:25" ht="12" customHeight="1">
      <c r="A34" s="31">
        <v>28</v>
      </c>
      <c r="B34" s="33">
        <v>1</v>
      </c>
      <c r="C34" s="33" t="s">
        <v>31</v>
      </c>
      <c r="D34" s="91" t="s">
        <v>178</v>
      </c>
      <c r="E34" s="95" t="s">
        <v>229</v>
      </c>
      <c r="F34" s="34" t="s">
        <v>252</v>
      </c>
      <c r="G34" s="34" t="s">
        <v>252</v>
      </c>
      <c r="H34" s="36">
        <v>51</v>
      </c>
      <c r="I34" s="37">
        <v>27</v>
      </c>
      <c r="J34" s="34">
        <v>27</v>
      </c>
      <c r="K34" s="36">
        <v>26</v>
      </c>
      <c r="L34" s="37">
        <v>29</v>
      </c>
      <c r="M34" s="35">
        <v>29</v>
      </c>
      <c r="N34" s="36">
        <v>29</v>
      </c>
      <c r="O34" s="37">
        <v>29</v>
      </c>
      <c r="P34" s="34">
        <v>29</v>
      </c>
      <c r="Q34" s="36">
        <v>29</v>
      </c>
      <c r="R34" s="37">
        <v>21</v>
      </c>
      <c r="S34" s="34">
        <v>21</v>
      </c>
      <c r="T34" s="36">
        <v>21</v>
      </c>
      <c r="U34" s="37">
        <v>14</v>
      </c>
      <c r="V34" s="35">
        <v>14</v>
      </c>
      <c r="W34" s="38">
        <v>14</v>
      </c>
      <c r="X34" s="39">
        <f t="shared" si="0"/>
        <v>170</v>
      </c>
      <c r="Y34" s="45">
        <v>28</v>
      </c>
    </row>
    <row r="35" spans="1:25" ht="12" customHeight="1">
      <c r="A35" s="31">
        <v>29</v>
      </c>
      <c r="B35" s="33">
        <v>30</v>
      </c>
      <c r="C35" s="33" t="s">
        <v>28</v>
      </c>
      <c r="D35" s="91" t="s">
        <v>179</v>
      </c>
      <c r="E35" s="95" t="s">
        <v>230</v>
      </c>
      <c r="F35" s="34">
        <v>24</v>
      </c>
      <c r="G35" s="34">
        <v>24</v>
      </c>
      <c r="H35" s="36">
        <v>24</v>
      </c>
      <c r="I35" s="37">
        <v>32</v>
      </c>
      <c r="J35" s="34">
        <v>32</v>
      </c>
      <c r="K35" s="36">
        <v>32</v>
      </c>
      <c r="L35" s="37">
        <v>25</v>
      </c>
      <c r="M35" s="35">
        <v>25</v>
      </c>
      <c r="N35" s="36">
        <v>25</v>
      </c>
      <c r="O35" s="37">
        <v>26</v>
      </c>
      <c r="P35" s="34">
        <v>26</v>
      </c>
      <c r="Q35" s="36">
        <v>26</v>
      </c>
      <c r="R35" s="37">
        <v>32</v>
      </c>
      <c r="S35" s="34">
        <v>32</v>
      </c>
      <c r="T35" s="36">
        <v>32</v>
      </c>
      <c r="U35" s="37">
        <v>31</v>
      </c>
      <c r="V35" s="35">
        <v>31</v>
      </c>
      <c r="W35" s="38">
        <v>31</v>
      </c>
      <c r="X35" s="39">
        <f t="shared" si="0"/>
        <v>170</v>
      </c>
      <c r="Y35" s="45">
        <v>29</v>
      </c>
    </row>
    <row r="36" spans="1:25" ht="12" customHeight="1">
      <c r="A36" s="31">
        <v>30</v>
      </c>
      <c r="B36" s="33">
        <v>50</v>
      </c>
      <c r="C36" s="33" t="s">
        <v>31</v>
      </c>
      <c r="D36" s="91" t="s">
        <v>180</v>
      </c>
      <c r="E36" s="95" t="s">
        <v>231</v>
      </c>
      <c r="F36" s="34" t="s">
        <v>252</v>
      </c>
      <c r="G36" s="34" t="s">
        <v>252</v>
      </c>
      <c r="H36" s="36">
        <v>51</v>
      </c>
      <c r="I36" s="37">
        <v>31</v>
      </c>
      <c r="J36" s="34">
        <v>30</v>
      </c>
      <c r="K36" s="36">
        <v>30</v>
      </c>
      <c r="L36" s="37">
        <v>17</v>
      </c>
      <c r="M36" s="35">
        <v>17</v>
      </c>
      <c r="N36" s="36">
        <v>17</v>
      </c>
      <c r="O36" s="37">
        <v>16</v>
      </c>
      <c r="P36" s="34">
        <v>16</v>
      </c>
      <c r="Q36" s="36">
        <v>16</v>
      </c>
      <c r="R36" s="37">
        <v>34</v>
      </c>
      <c r="S36" s="34">
        <v>34</v>
      </c>
      <c r="T36" s="36">
        <v>34</v>
      </c>
      <c r="U36" s="37">
        <v>26</v>
      </c>
      <c r="V36" s="35">
        <v>26</v>
      </c>
      <c r="W36" s="38">
        <v>26</v>
      </c>
      <c r="X36" s="39">
        <f t="shared" si="0"/>
        <v>174</v>
      </c>
      <c r="Y36" s="45">
        <v>30</v>
      </c>
    </row>
    <row r="37" spans="1:25" ht="12" customHeight="1">
      <c r="A37" s="31">
        <v>31</v>
      </c>
      <c r="B37" s="33">
        <v>62</v>
      </c>
      <c r="C37" s="33" t="s">
        <v>28</v>
      </c>
      <c r="D37" s="91" t="s">
        <v>181</v>
      </c>
      <c r="E37" s="95" t="s">
        <v>232</v>
      </c>
      <c r="F37" s="34">
        <v>21</v>
      </c>
      <c r="G37" s="34">
        <v>21</v>
      </c>
      <c r="H37" s="36">
        <v>21</v>
      </c>
      <c r="I37" s="37">
        <v>41</v>
      </c>
      <c r="J37" s="34">
        <v>40</v>
      </c>
      <c r="K37" s="36">
        <v>40</v>
      </c>
      <c r="L37" s="37">
        <v>35</v>
      </c>
      <c r="M37" s="35" t="s">
        <v>254</v>
      </c>
      <c r="N37" s="36">
        <v>51</v>
      </c>
      <c r="O37" s="37">
        <v>24</v>
      </c>
      <c r="P37" s="34">
        <v>24</v>
      </c>
      <c r="Q37" s="36">
        <v>24</v>
      </c>
      <c r="R37" s="37">
        <v>28</v>
      </c>
      <c r="S37" s="34">
        <v>28</v>
      </c>
      <c r="T37" s="36">
        <v>28</v>
      </c>
      <c r="U37" s="37">
        <v>28</v>
      </c>
      <c r="V37" s="35">
        <v>28</v>
      </c>
      <c r="W37" s="38">
        <v>28</v>
      </c>
      <c r="X37" s="39">
        <f t="shared" si="0"/>
        <v>192</v>
      </c>
      <c r="Y37" s="45">
        <v>31</v>
      </c>
    </row>
    <row r="38" spans="1:25" ht="12" customHeight="1">
      <c r="A38" s="31">
        <v>32</v>
      </c>
      <c r="B38" s="33">
        <v>5</v>
      </c>
      <c r="C38" s="33" t="s">
        <v>36</v>
      </c>
      <c r="D38" s="91" t="s">
        <v>182</v>
      </c>
      <c r="E38" s="95" t="s">
        <v>233</v>
      </c>
      <c r="F38" s="34">
        <v>36</v>
      </c>
      <c r="G38" s="34">
        <v>35</v>
      </c>
      <c r="H38" s="36">
        <v>35</v>
      </c>
      <c r="I38" s="37">
        <v>32</v>
      </c>
      <c r="J38" s="34">
        <v>31</v>
      </c>
      <c r="K38" s="36">
        <v>31</v>
      </c>
      <c r="L38" s="37">
        <v>26</v>
      </c>
      <c r="M38" s="35">
        <v>26</v>
      </c>
      <c r="N38" s="36">
        <v>26</v>
      </c>
      <c r="O38" s="37">
        <v>30</v>
      </c>
      <c r="P38" s="34">
        <v>30</v>
      </c>
      <c r="Q38" s="36">
        <v>30</v>
      </c>
      <c r="R38" s="37">
        <v>38</v>
      </c>
      <c r="S38" s="34">
        <v>38</v>
      </c>
      <c r="T38" s="36">
        <v>38</v>
      </c>
      <c r="U38" s="37">
        <v>35</v>
      </c>
      <c r="V38" s="35">
        <v>35</v>
      </c>
      <c r="W38" s="38">
        <v>35</v>
      </c>
      <c r="X38" s="39">
        <f t="shared" si="0"/>
        <v>195</v>
      </c>
      <c r="Y38" s="45">
        <v>32</v>
      </c>
    </row>
    <row r="39" spans="1:25" ht="12" customHeight="1">
      <c r="A39" s="31">
        <v>33</v>
      </c>
      <c r="B39" s="33">
        <v>14</v>
      </c>
      <c r="C39" s="33" t="s">
        <v>30</v>
      </c>
      <c r="D39" s="91" t="s">
        <v>183</v>
      </c>
      <c r="E39" s="95" t="s">
        <v>234</v>
      </c>
      <c r="F39" s="34">
        <v>34</v>
      </c>
      <c r="G39" s="34">
        <v>33</v>
      </c>
      <c r="H39" s="36">
        <v>33</v>
      </c>
      <c r="I39" s="37">
        <v>30</v>
      </c>
      <c r="J39" s="34">
        <v>29</v>
      </c>
      <c r="K39" s="36">
        <v>29</v>
      </c>
      <c r="L39" s="37">
        <v>41</v>
      </c>
      <c r="M39" s="35">
        <v>40</v>
      </c>
      <c r="N39" s="36">
        <v>40</v>
      </c>
      <c r="O39" s="37">
        <v>38</v>
      </c>
      <c r="P39" s="34">
        <v>38</v>
      </c>
      <c r="Q39" s="36">
        <v>38</v>
      </c>
      <c r="R39" s="37">
        <v>30</v>
      </c>
      <c r="S39" s="34">
        <v>30</v>
      </c>
      <c r="T39" s="36">
        <v>30</v>
      </c>
      <c r="U39" s="37">
        <v>32</v>
      </c>
      <c r="V39" s="35">
        <v>32</v>
      </c>
      <c r="W39" s="38">
        <v>32</v>
      </c>
      <c r="X39" s="39">
        <f t="shared" si="0"/>
        <v>202</v>
      </c>
      <c r="Y39" s="45">
        <v>33</v>
      </c>
    </row>
    <row r="40" spans="1:25" ht="12" customHeight="1">
      <c r="A40" s="31">
        <v>34</v>
      </c>
      <c r="B40" s="33">
        <v>15</v>
      </c>
      <c r="C40" s="33" t="s">
        <v>30</v>
      </c>
      <c r="D40" s="91" t="s">
        <v>184</v>
      </c>
      <c r="E40" s="95" t="s">
        <v>235</v>
      </c>
      <c r="F40" s="34">
        <v>33</v>
      </c>
      <c r="G40" s="34">
        <v>32</v>
      </c>
      <c r="H40" s="36">
        <v>32</v>
      </c>
      <c r="I40" s="37">
        <v>46</v>
      </c>
      <c r="J40" s="34">
        <v>45</v>
      </c>
      <c r="K40" s="36">
        <v>45</v>
      </c>
      <c r="L40" s="37">
        <v>31</v>
      </c>
      <c r="M40" s="35">
        <v>31</v>
      </c>
      <c r="N40" s="36">
        <v>31</v>
      </c>
      <c r="O40" s="37">
        <v>37</v>
      </c>
      <c r="P40" s="34">
        <v>37</v>
      </c>
      <c r="Q40" s="36">
        <v>37</v>
      </c>
      <c r="R40" s="37">
        <v>27</v>
      </c>
      <c r="S40" s="34">
        <v>27</v>
      </c>
      <c r="T40" s="36">
        <v>27</v>
      </c>
      <c r="U40" s="37">
        <v>36</v>
      </c>
      <c r="V40" s="35">
        <v>36</v>
      </c>
      <c r="W40" s="38">
        <v>36</v>
      </c>
      <c r="X40" s="39">
        <f t="shared" si="0"/>
        <v>208</v>
      </c>
      <c r="Y40" s="45">
        <v>34</v>
      </c>
    </row>
    <row r="41" spans="1:26" ht="12" customHeight="1">
      <c r="A41" s="31">
        <v>35</v>
      </c>
      <c r="B41" s="33">
        <v>66</v>
      </c>
      <c r="C41" s="48" t="s">
        <v>32</v>
      </c>
      <c r="D41" s="91" t="s">
        <v>185</v>
      </c>
      <c r="E41" s="95" t="s">
        <v>236</v>
      </c>
      <c r="F41" s="34">
        <v>22</v>
      </c>
      <c r="G41" s="34">
        <v>22</v>
      </c>
      <c r="H41" s="36">
        <v>22</v>
      </c>
      <c r="I41" s="37">
        <v>37</v>
      </c>
      <c r="J41" s="34">
        <v>36</v>
      </c>
      <c r="K41" s="36">
        <v>36</v>
      </c>
      <c r="L41" s="37">
        <v>36</v>
      </c>
      <c r="M41" s="35">
        <v>35</v>
      </c>
      <c r="N41" s="36">
        <v>35</v>
      </c>
      <c r="O41" s="37">
        <v>35</v>
      </c>
      <c r="P41" s="34">
        <v>35</v>
      </c>
      <c r="Q41" s="36">
        <v>35</v>
      </c>
      <c r="R41" s="37">
        <v>45</v>
      </c>
      <c r="S41" s="34">
        <v>45</v>
      </c>
      <c r="T41" s="36">
        <v>45</v>
      </c>
      <c r="U41" s="37">
        <v>40</v>
      </c>
      <c r="V41" s="35">
        <v>40</v>
      </c>
      <c r="W41" s="38">
        <v>40</v>
      </c>
      <c r="X41" s="39">
        <f t="shared" si="0"/>
        <v>213</v>
      </c>
      <c r="Y41" s="49">
        <v>35</v>
      </c>
      <c r="Z41" s="13"/>
    </row>
    <row r="42" spans="1:25" ht="12" customHeight="1">
      <c r="A42" s="31">
        <v>36</v>
      </c>
      <c r="B42" s="33">
        <v>41</v>
      </c>
      <c r="C42" s="33" t="s">
        <v>32</v>
      </c>
      <c r="D42" s="91" t="s">
        <v>186</v>
      </c>
      <c r="E42" s="95" t="s">
        <v>237</v>
      </c>
      <c r="F42" s="34">
        <v>25</v>
      </c>
      <c r="G42" s="34">
        <v>25</v>
      </c>
      <c r="H42" s="36">
        <v>25</v>
      </c>
      <c r="I42" s="37">
        <v>40</v>
      </c>
      <c r="J42" s="34">
        <v>39</v>
      </c>
      <c r="K42" s="36">
        <v>39</v>
      </c>
      <c r="L42" s="50" t="s">
        <v>255</v>
      </c>
      <c r="M42" s="35" t="s">
        <v>255</v>
      </c>
      <c r="N42" s="36">
        <v>51</v>
      </c>
      <c r="O42" s="37">
        <v>31</v>
      </c>
      <c r="P42" s="34">
        <v>31</v>
      </c>
      <c r="Q42" s="36">
        <v>31</v>
      </c>
      <c r="R42" s="37">
        <v>36</v>
      </c>
      <c r="S42" s="34">
        <v>36</v>
      </c>
      <c r="T42" s="36">
        <v>36</v>
      </c>
      <c r="U42" s="37">
        <v>34</v>
      </c>
      <c r="V42" s="35">
        <v>34</v>
      </c>
      <c r="W42" s="38">
        <v>34</v>
      </c>
      <c r="X42" s="39">
        <f t="shared" si="0"/>
        <v>216</v>
      </c>
      <c r="Y42" s="45">
        <v>36</v>
      </c>
    </row>
    <row r="43" spans="1:25" ht="12" customHeight="1">
      <c r="A43" s="31">
        <v>37</v>
      </c>
      <c r="B43" s="33">
        <v>4</v>
      </c>
      <c r="C43" s="33" t="s">
        <v>36</v>
      </c>
      <c r="D43" s="91" t="s">
        <v>198</v>
      </c>
      <c r="E43" s="95" t="s">
        <v>238</v>
      </c>
      <c r="F43" s="34" t="s">
        <v>252</v>
      </c>
      <c r="G43" s="34" t="s">
        <v>252</v>
      </c>
      <c r="H43" s="36">
        <v>51</v>
      </c>
      <c r="I43" s="37">
        <v>25</v>
      </c>
      <c r="J43" s="34" t="s">
        <v>254</v>
      </c>
      <c r="K43" s="36">
        <v>51</v>
      </c>
      <c r="L43" s="50">
        <v>28</v>
      </c>
      <c r="M43" s="35">
        <v>28</v>
      </c>
      <c r="N43" s="36">
        <v>28</v>
      </c>
      <c r="O43" s="37">
        <v>27</v>
      </c>
      <c r="P43" s="34">
        <v>27</v>
      </c>
      <c r="Q43" s="36">
        <v>27</v>
      </c>
      <c r="R43" s="37">
        <v>29</v>
      </c>
      <c r="S43" s="34">
        <v>29</v>
      </c>
      <c r="T43" s="36">
        <v>29</v>
      </c>
      <c r="U43" s="37">
        <v>30</v>
      </c>
      <c r="V43" s="35">
        <v>30</v>
      </c>
      <c r="W43" s="38">
        <v>30</v>
      </c>
      <c r="X43" s="39">
        <f t="shared" si="0"/>
        <v>216</v>
      </c>
      <c r="Y43" s="45">
        <v>37</v>
      </c>
    </row>
    <row r="44" spans="1:25" ht="12" customHeight="1">
      <c r="A44" s="31">
        <v>38</v>
      </c>
      <c r="B44" s="33">
        <v>42</v>
      </c>
      <c r="C44" s="33" t="s">
        <v>32</v>
      </c>
      <c r="D44" s="91" t="s">
        <v>187</v>
      </c>
      <c r="E44" s="95" t="s">
        <v>239</v>
      </c>
      <c r="F44" s="34">
        <v>32</v>
      </c>
      <c r="G44" s="34">
        <v>31</v>
      </c>
      <c r="H44" s="36">
        <v>31</v>
      </c>
      <c r="I44" s="37">
        <v>28</v>
      </c>
      <c r="J44" s="34">
        <v>27</v>
      </c>
      <c r="K44" s="36">
        <v>27</v>
      </c>
      <c r="L44" s="50">
        <v>39</v>
      </c>
      <c r="M44" s="35">
        <v>38</v>
      </c>
      <c r="N44" s="36">
        <v>38</v>
      </c>
      <c r="O44" s="37">
        <v>44</v>
      </c>
      <c r="P44" s="34">
        <v>44</v>
      </c>
      <c r="Q44" s="36">
        <v>44</v>
      </c>
      <c r="R44" s="37">
        <v>37</v>
      </c>
      <c r="S44" s="34">
        <v>37</v>
      </c>
      <c r="T44" s="36">
        <v>37</v>
      </c>
      <c r="U44" s="37">
        <v>42</v>
      </c>
      <c r="V44" s="35">
        <v>42</v>
      </c>
      <c r="W44" s="38">
        <v>42</v>
      </c>
      <c r="X44" s="39">
        <f t="shared" si="0"/>
        <v>219</v>
      </c>
      <c r="Y44" s="45">
        <v>38</v>
      </c>
    </row>
    <row r="45" spans="1:25" ht="12" customHeight="1">
      <c r="A45" s="31">
        <v>39</v>
      </c>
      <c r="B45" s="33">
        <v>44</v>
      </c>
      <c r="C45" s="33" t="s">
        <v>29</v>
      </c>
      <c r="D45" s="91" t="s">
        <v>199</v>
      </c>
      <c r="E45" s="97" t="s">
        <v>240</v>
      </c>
      <c r="F45" s="34">
        <v>31</v>
      </c>
      <c r="G45" s="34">
        <v>30</v>
      </c>
      <c r="H45" s="36">
        <v>30</v>
      </c>
      <c r="I45" s="37">
        <v>35</v>
      </c>
      <c r="J45" s="34">
        <v>34</v>
      </c>
      <c r="K45" s="36">
        <v>34</v>
      </c>
      <c r="L45" s="50">
        <v>34</v>
      </c>
      <c r="M45" s="35">
        <v>34</v>
      </c>
      <c r="N45" s="36">
        <v>34</v>
      </c>
      <c r="O45" s="37">
        <v>45</v>
      </c>
      <c r="P45" s="34">
        <v>45</v>
      </c>
      <c r="Q45" s="36">
        <v>45</v>
      </c>
      <c r="R45" s="37">
        <v>39</v>
      </c>
      <c r="S45" s="34">
        <v>39</v>
      </c>
      <c r="T45" s="36">
        <v>39</v>
      </c>
      <c r="U45" s="37">
        <v>41</v>
      </c>
      <c r="V45" s="35">
        <v>41</v>
      </c>
      <c r="W45" s="38">
        <v>41</v>
      </c>
      <c r="X45" s="39">
        <f t="shared" si="0"/>
        <v>223</v>
      </c>
      <c r="Y45" s="45">
        <v>39</v>
      </c>
    </row>
    <row r="46" spans="1:25" ht="12" customHeight="1">
      <c r="A46" s="31">
        <v>40</v>
      </c>
      <c r="B46" s="33">
        <v>6</v>
      </c>
      <c r="C46" s="33" t="s">
        <v>36</v>
      </c>
      <c r="D46" s="91" t="s">
        <v>188</v>
      </c>
      <c r="E46" s="95" t="s">
        <v>241</v>
      </c>
      <c r="F46" s="34">
        <v>28</v>
      </c>
      <c r="G46" s="34">
        <v>27</v>
      </c>
      <c r="H46" s="36">
        <v>27</v>
      </c>
      <c r="I46" s="37">
        <v>39</v>
      </c>
      <c r="J46" s="34">
        <v>38</v>
      </c>
      <c r="K46" s="36">
        <v>38</v>
      </c>
      <c r="L46" s="50">
        <v>37</v>
      </c>
      <c r="M46" s="35">
        <v>36</v>
      </c>
      <c r="N46" s="36">
        <v>36</v>
      </c>
      <c r="O46" s="37">
        <v>48</v>
      </c>
      <c r="P46" s="34">
        <v>48</v>
      </c>
      <c r="Q46" s="36">
        <v>48</v>
      </c>
      <c r="R46" s="37">
        <v>42</v>
      </c>
      <c r="S46" s="34">
        <v>42</v>
      </c>
      <c r="T46" s="36">
        <v>42</v>
      </c>
      <c r="U46" s="37">
        <v>37</v>
      </c>
      <c r="V46" s="35">
        <v>37</v>
      </c>
      <c r="W46" s="38">
        <v>37</v>
      </c>
      <c r="X46" s="39">
        <f t="shared" si="0"/>
        <v>228</v>
      </c>
      <c r="Y46" s="45">
        <v>40</v>
      </c>
    </row>
    <row r="47" spans="1:25" ht="12" customHeight="1">
      <c r="A47" s="31">
        <v>41</v>
      </c>
      <c r="B47" s="33">
        <v>28</v>
      </c>
      <c r="C47" s="33" t="s">
        <v>28</v>
      </c>
      <c r="D47" s="91" t="s">
        <v>189</v>
      </c>
      <c r="E47" s="95" t="s">
        <v>242</v>
      </c>
      <c r="F47" s="34">
        <v>30</v>
      </c>
      <c r="G47" s="34">
        <v>29</v>
      </c>
      <c r="H47" s="36">
        <v>29</v>
      </c>
      <c r="I47" s="37">
        <v>44</v>
      </c>
      <c r="J47" s="34">
        <v>43</v>
      </c>
      <c r="K47" s="36">
        <v>43</v>
      </c>
      <c r="L47" s="50">
        <v>32</v>
      </c>
      <c r="M47" s="35">
        <v>32</v>
      </c>
      <c r="N47" s="36">
        <v>32</v>
      </c>
      <c r="O47" s="37">
        <v>47</v>
      </c>
      <c r="P47" s="34">
        <v>47</v>
      </c>
      <c r="Q47" s="36">
        <v>47</v>
      </c>
      <c r="R47" s="37">
        <v>33</v>
      </c>
      <c r="S47" s="34">
        <v>33</v>
      </c>
      <c r="T47" s="36">
        <v>33</v>
      </c>
      <c r="U47" s="37">
        <v>45</v>
      </c>
      <c r="V47" s="35">
        <v>45</v>
      </c>
      <c r="W47" s="38">
        <v>45</v>
      </c>
      <c r="X47" s="39">
        <f t="shared" si="0"/>
        <v>229</v>
      </c>
      <c r="Y47" s="45">
        <v>41</v>
      </c>
    </row>
    <row r="48" spans="1:25" ht="12" customHeight="1">
      <c r="A48" s="31">
        <v>42</v>
      </c>
      <c r="B48" s="33">
        <v>73</v>
      </c>
      <c r="C48" s="33" t="s">
        <v>26</v>
      </c>
      <c r="D48" s="91" t="s">
        <v>190</v>
      </c>
      <c r="E48" s="96" t="s">
        <v>243</v>
      </c>
      <c r="F48" s="34">
        <v>37</v>
      </c>
      <c r="G48" s="34">
        <v>36</v>
      </c>
      <c r="H48" s="36">
        <v>36</v>
      </c>
      <c r="I48" s="37">
        <v>36</v>
      </c>
      <c r="J48" s="34">
        <v>35</v>
      </c>
      <c r="K48" s="36">
        <v>35</v>
      </c>
      <c r="L48" s="50">
        <v>40</v>
      </c>
      <c r="M48" s="35">
        <v>39</v>
      </c>
      <c r="N48" s="36">
        <v>39</v>
      </c>
      <c r="O48" s="37">
        <v>40</v>
      </c>
      <c r="P48" s="34">
        <v>40</v>
      </c>
      <c r="Q48" s="36">
        <v>40</v>
      </c>
      <c r="R48" s="37">
        <v>41</v>
      </c>
      <c r="S48" s="34">
        <v>41</v>
      </c>
      <c r="T48" s="36">
        <v>41</v>
      </c>
      <c r="U48" s="37">
        <v>38</v>
      </c>
      <c r="V48" s="35">
        <v>38</v>
      </c>
      <c r="W48" s="38">
        <v>38</v>
      </c>
      <c r="X48" s="39">
        <f t="shared" si="0"/>
        <v>229</v>
      </c>
      <c r="Y48" s="45">
        <v>42</v>
      </c>
    </row>
    <row r="49" spans="1:25" ht="12" customHeight="1">
      <c r="A49" s="31">
        <v>43</v>
      </c>
      <c r="B49" s="33">
        <v>68</v>
      </c>
      <c r="C49" s="33" t="s">
        <v>26</v>
      </c>
      <c r="D49" s="91" t="s">
        <v>191</v>
      </c>
      <c r="E49" s="95" t="s">
        <v>244</v>
      </c>
      <c r="F49" s="34">
        <v>35</v>
      </c>
      <c r="G49" s="34">
        <v>34</v>
      </c>
      <c r="H49" s="36">
        <v>34</v>
      </c>
      <c r="I49" s="37">
        <v>43</v>
      </c>
      <c r="J49" s="34">
        <v>42</v>
      </c>
      <c r="K49" s="36">
        <v>42</v>
      </c>
      <c r="L49" s="50">
        <v>33</v>
      </c>
      <c r="M49" s="35">
        <v>33</v>
      </c>
      <c r="N49" s="36">
        <v>33</v>
      </c>
      <c r="O49" s="37">
        <v>42</v>
      </c>
      <c r="P49" s="34">
        <v>42</v>
      </c>
      <c r="Q49" s="36">
        <v>42</v>
      </c>
      <c r="R49" s="37">
        <v>35</v>
      </c>
      <c r="S49" s="34">
        <v>35</v>
      </c>
      <c r="T49" s="36">
        <v>35</v>
      </c>
      <c r="U49" s="37">
        <v>46</v>
      </c>
      <c r="V49" s="35">
        <v>46</v>
      </c>
      <c r="W49" s="38">
        <v>46</v>
      </c>
      <c r="X49" s="39">
        <f t="shared" si="0"/>
        <v>232</v>
      </c>
      <c r="Y49" s="45">
        <v>43</v>
      </c>
    </row>
    <row r="50" spans="1:25" ht="12" customHeight="1">
      <c r="A50" s="31">
        <v>44</v>
      </c>
      <c r="B50" s="33">
        <v>65</v>
      </c>
      <c r="C50" s="33" t="s">
        <v>32</v>
      </c>
      <c r="D50" s="91" t="s">
        <v>192</v>
      </c>
      <c r="E50" s="96" t="s">
        <v>245</v>
      </c>
      <c r="F50" s="34">
        <v>38</v>
      </c>
      <c r="G50" s="34">
        <v>37</v>
      </c>
      <c r="H50" s="36">
        <v>37</v>
      </c>
      <c r="I50" s="37">
        <v>42</v>
      </c>
      <c r="J50" s="34">
        <v>41</v>
      </c>
      <c r="K50" s="36">
        <v>41</v>
      </c>
      <c r="L50" s="50">
        <v>42</v>
      </c>
      <c r="M50" s="35">
        <v>41</v>
      </c>
      <c r="N50" s="36">
        <v>41</v>
      </c>
      <c r="O50" s="37">
        <v>41</v>
      </c>
      <c r="P50" s="34">
        <v>41</v>
      </c>
      <c r="Q50" s="36">
        <v>41</v>
      </c>
      <c r="R50" s="37">
        <v>44</v>
      </c>
      <c r="S50" s="34">
        <v>44</v>
      </c>
      <c r="T50" s="36">
        <v>44</v>
      </c>
      <c r="U50" s="37">
        <v>39</v>
      </c>
      <c r="V50" s="35">
        <v>39</v>
      </c>
      <c r="W50" s="38">
        <v>39</v>
      </c>
      <c r="X50" s="39">
        <f t="shared" si="0"/>
        <v>243</v>
      </c>
      <c r="Y50" s="45">
        <v>44</v>
      </c>
    </row>
    <row r="51" spans="1:25" ht="12" customHeight="1">
      <c r="A51" s="31">
        <v>45</v>
      </c>
      <c r="B51" s="33">
        <v>13</v>
      </c>
      <c r="C51" s="33" t="s">
        <v>30</v>
      </c>
      <c r="D51" s="91" t="s">
        <v>193</v>
      </c>
      <c r="E51" s="95" t="s">
        <v>246</v>
      </c>
      <c r="F51" s="34">
        <v>39</v>
      </c>
      <c r="G51" s="34">
        <v>38</v>
      </c>
      <c r="H51" s="36">
        <v>38</v>
      </c>
      <c r="I51" s="37">
        <v>45</v>
      </c>
      <c r="J51" s="34">
        <v>44</v>
      </c>
      <c r="K51" s="36">
        <v>44</v>
      </c>
      <c r="L51" s="50">
        <v>45</v>
      </c>
      <c r="M51" s="35">
        <v>44</v>
      </c>
      <c r="N51" s="36">
        <v>44</v>
      </c>
      <c r="O51" s="37">
        <v>39</v>
      </c>
      <c r="P51" s="34">
        <v>39</v>
      </c>
      <c r="Q51" s="36">
        <v>39</v>
      </c>
      <c r="R51" s="37">
        <v>40</v>
      </c>
      <c r="S51" s="34">
        <v>40</v>
      </c>
      <c r="T51" s="36">
        <v>40</v>
      </c>
      <c r="U51" s="37">
        <v>43</v>
      </c>
      <c r="V51" s="35">
        <v>43</v>
      </c>
      <c r="W51" s="38">
        <v>43</v>
      </c>
      <c r="X51" s="39">
        <f t="shared" si="0"/>
        <v>248</v>
      </c>
      <c r="Y51" s="45">
        <v>45</v>
      </c>
    </row>
    <row r="52" spans="1:25" ht="12" customHeight="1">
      <c r="A52" s="31">
        <v>46</v>
      </c>
      <c r="B52" s="33">
        <v>46</v>
      </c>
      <c r="C52" s="33" t="s">
        <v>37</v>
      </c>
      <c r="D52" s="91" t="s">
        <v>194</v>
      </c>
      <c r="E52" s="95" t="s">
        <v>247</v>
      </c>
      <c r="F52" s="34" t="s">
        <v>252</v>
      </c>
      <c r="G52" s="34" t="s">
        <v>252</v>
      </c>
      <c r="H52" s="36">
        <v>51</v>
      </c>
      <c r="I52" s="37">
        <v>38</v>
      </c>
      <c r="J52" s="34">
        <v>37</v>
      </c>
      <c r="K52" s="36">
        <v>37</v>
      </c>
      <c r="L52" s="50">
        <v>38</v>
      </c>
      <c r="M52" s="35">
        <v>37</v>
      </c>
      <c r="N52" s="36">
        <v>37</v>
      </c>
      <c r="O52" s="37">
        <v>36</v>
      </c>
      <c r="P52" s="34">
        <v>36</v>
      </c>
      <c r="Q52" s="36">
        <v>36</v>
      </c>
      <c r="R52" s="37">
        <v>46</v>
      </c>
      <c r="S52" s="34">
        <v>46</v>
      </c>
      <c r="T52" s="36">
        <v>46</v>
      </c>
      <c r="U52" s="37">
        <v>48</v>
      </c>
      <c r="V52" s="35">
        <v>48</v>
      </c>
      <c r="W52" s="38">
        <v>48</v>
      </c>
      <c r="X52" s="39">
        <f t="shared" si="0"/>
        <v>255</v>
      </c>
      <c r="Y52" s="45">
        <v>46</v>
      </c>
    </row>
    <row r="53" spans="1:25" ht="12" customHeight="1">
      <c r="A53" s="31">
        <v>47</v>
      </c>
      <c r="B53" s="33">
        <v>67</v>
      </c>
      <c r="C53" s="33" t="s">
        <v>26</v>
      </c>
      <c r="D53" s="91" t="s">
        <v>195</v>
      </c>
      <c r="E53" s="96" t="s">
        <v>248</v>
      </c>
      <c r="F53" s="34">
        <v>41</v>
      </c>
      <c r="G53" s="34">
        <v>40</v>
      </c>
      <c r="H53" s="36">
        <v>40</v>
      </c>
      <c r="I53" s="37">
        <v>49</v>
      </c>
      <c r="J53" s="34">
        <v>48</v>
      </c>
      <c r="K53" s="36">
        <v>48</v>
      </c>
      <c r="L53" s="50">
        <v>43</v>
      </c>
      <c r="M53" s="35">
        <v>42</v>
      </c>
      <c r="N53" s="36">
        <v>42</v>
      </c>
      <c r="O53" s="37">
        <v>43</v>
      </c>
      <c r="P53" s="34">
        <v>43</v>
      </c>
      <c r="Q53" s="36">
        <v>43</v>
      </c>
      <c r="R53" s="37">
        <v>47</v>
      </c>
      <c r="S53" s="34">
        <v>47</v>
      </c>
      <c r="T53" s="36">
        <v>47</v>
      </c>
      <c r="U53" s="37">
        <v>44</v>
      </c>
      <c r="V53" s="35">
        <v>44</v>
      </c>
      <c r="W53" s="38">
        <v>44</v>
      </c>
      <c r="X53" s="39">
        <f t="shared" si="0"/>
        <v>264</v>
      </c>
      <c r="Y53" s="45">
        <v>47</v>
      </c>
    </row>
    <row r="54" spans="1:25" ht="12" customHeight="1">
      <c r="A54" s="31">
        <v>48</v>
      </c>
      <c r="B54" s="33">
        <v>53</v>
      </c>
      <c r="C54" s="33" t="s">
        <v>30</v>
      </c>
      <c r="D54" s="91" t="s">
        <v>196</v>
      </c>
      <c r="E54" s="95" t="s">
        <v>249</v>
      </c>
      <c r="F54" s="34">
        <v>40</v>
      </c>
      <c r="G54" s="34">
        <v>39</v>
      </c>
      <c r="H54" s="36">
        <v>39</v>
      </c>
      <c r="I54" s="37">
        <v>48</v>
      </c>
      <c r="J54" s="34">
        <v>47</v>
      </c>
      <c r="K54" s="36">
        <v>47</v>
      </c>
      <c r="L54" s="50" t="s">
        <v>142</v>
      </c>
      <c r="M54" s="35" t="s">
        <v>142</v>
      </c>
      <c r="N54" s="36">
        <v>51</v>
      </c>
      <c r="O54" s="37">
        <v>46</v>
      </c>
      <c r="P54" s="34">
        <v>46</v>
      </c>
      <c r="Q54" s="36">
        <v>46</v>
      </c>
      <c r="R54" s="37">
        <v>43</v>
      </c>
      <c r="S54" s="34">
        <v>43</v>
      </c>
      <c r="T54" s="36">
        <v>43</v>
      </c>
      <c r="U54" s="37">
        <v>47</v>
      </c>
      <c r="V54" s="35">
        <v>47</v>
      </c>
      <c r="W54" s="38">
        <v>47</v>
      </c>
      <c r="X54" s="39">
        <f t="shared" si="0"/>
        <v>273</v>
      </c>
      <c r="Y54" s="45">
        <v>48</v>
      </c>
    </row>
    <row r="55" spans="1:25" ht="12" customHeight="1">
      <c r="A55" s="31">
        <v>49</v>
      </c>
      <c r="B55" s="33">
        <v>48</v>
      </c>
      <c r="C55" s="33" t="s">
        <v>37</v>
      </c>
      <c r="D55" s="91" t="s">
        <v>200</v>
      </c>
      <c r="E55" s="95" t="s">
        <v>250</v>
      </c>
      <c r="F55" s="34">
        <v>42</v>
      </c>
      <c r="G55" s="34">
        <v>41</v>
      </c>
      <c r="H55" s="36">
        <v>41</v>
      </c>
      <c r="I55" s="37">
        <v>47</v>
      </c>
      <c r="J55" s="34">
        <v>46</v>
      </c>
      <c r="K55" s="36">
        <v>46</v>
      </c>
      <c r="L55" s="50">
        <v>44</v>
      </c>
      <c r="M55" s="35">
        <v>43</v>
      </c>
      <c r="N55" s="36">
        <v>43</v>
      </c>
      <c r="O55" s="37">
        <v>49</v>
      </c>
      <c r="P55" s="34">
        <v>49</v>
      </c>
      <c r="Q55" s="36">
        <v>49</v>
      </c>
      <c r="R55" s="37">
        <v>48</v>
      </c>
      <c r="S55" s="34">
        <v>48</v>
      </c>
      <c r="T55" s="36">
        <v>48</v>
      </c>
      <c r="U55" s="37" t="s">
        <v>149</v>
      </c>
      <c r="V55" s="35" t="s">
        <v>149</v>
      </c>
      <c r="W55" s="38">
        <v>51</v>
      </c>
      <c r="X55" s="39">
        <f t="shared" si="0"/>
        <v>278</v>
      </c>
      <c r="Y55" s="45">
        <v>49</v>
      </c>
    </row>
    <row r="56" spans="1:25" ht="12" customHeight="1">
      <c r="A56" s="51">
        <v>50</v>
      </c>
      <c r="B56" s="52">
        <v>47</v>
      </c>
      <c r="C56" s="52" t="s">
        <v>37</v>
      </c>
      <c r="D56" s="98" t="s">
        <v>201</v>
      </c>
      <c r="E56" s="99" t="s">
        <v>251</v>
      </c>
      <c r="F56" s="53" t="s">
        <v>148</v>
      </c>
      <c r="G56" s="53" t="s">
        <v>148</v>
      </c>
      <c r="H56" s="54">
        <v>51</v>
      </c>
      <c r="I56" s="55" t="s">
        <v>148</v>
      </c>
      <c r="J56" s="53" t="s">
        <v>148</v>
      </c>
      <c r="K56" s="54">
        <v>51</v>
      </c>
      <c r="L56" s="56" t="s">
        <v>148</v>
      </c>
      <c r="M56" s="57" t="s">
        <v>148</v>
      </c>
      <c r="N56" s="54">
        <v>51</v>
      </c>
      <c r="O56" s="55" t="s">
        <v>148</v>
      </c>
      <c r="P56" s="53" t="s">
        <v>148</v>
      </c>
      <c r="Q56" s="54">
        <v>51</v>
      </c>
      <c r="R56" s="55" t="s">
        <v>148</v>
      </c>
      <c r="S56" s="53" t="s">
        <v>148</v>
      </c>
      <c r="T56" s="54">
        <v>51</v>
      </c>
      <c r="U56" s="55" t="s">
        <v>148</v>
      </c>
      <c r="V56" s="57" t="s">
        <v>148</v>
      </c>
      <c r="W56" s="58">
        <v>51</v>
      </c>
      <c r="X56" s="59">
        <f t="shared" si="0"/>
        <v>306</v>
      </c>
      <c r="Y56" s="60">
        <v>50</v>
      </c>
    </row>
    <row r="57" ht="12" customHeight="1"/>
    <row r="58" ht="12" customHeight="1"/>
    <row r="59" ht="12" customHeight="1">
      <c r="C59" s="30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/>
  <mergeCells count="9">
    <mergeCell ref="A5:A6"/>
    <mergeCell ref="X5:Y5"/>
    <mergeCell ref="F5:H5"/>
    <mergeCell ref="B5:C5"/>
    <mergeCell ref="U5:W5"/>
    <mergeCell ref="I5:K5"/>
    <mergeCell ref="O5:Q5"/>
    <mergeCell ref="R5:T5"/>
    <mergeCell ref="L5:N5"/>
  </mergeCells>
  <printOptions/>
  <pageMargins left="0.8661417322834646" right="0.11811023622047245" top="0.5118110236220472" bottom="0.5118110236220472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PageLayoutView="0" workbookViewId="0" topLeftCell="A1">
      <pane xSplit="5" ySplit="6" topLeftCell="K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2" sqref="G2"/>
    </sheetView>
  </sheetViews>
  <sheetFormatPr defaultColWidth="9.00390625" defaultRowHeight="13.5"/>
  <cols>
    <col min="1" max="1" width="3.25390625" style="0" customWidth="1"/>
    <col min="2" max="2" width="5.75390625" style="0" customWidth="1"/>
    <col min="3" max="3" width="14.125" style="0" bestFit="1" customWidth="1"/>
    <col min="4" max="5" width="14.625" style="0" customWidth="1"/>
    <col min="6" max="23" width="4.125" style="0" customWidth="1"/>
  </cols>
  <sheetData>
    <row r="1" spans="1:5" s="2" customFormat="1" ht="12" customHeight="1">
      <c r="A1" s="1" t="s">
        <v>23</v>
      </c>
      <c r="D1" s="19" t="s">
        <v>2</v>
      </c>
      <c r="E1" s="20" t="s">
        <v>24</v>
      </c>
    </row>
    <row r="2" spans="4:5" s="2" customFormat="1" ht="12" customHeight="1">
      <c r="D2" s="19" t="s">
        <v>3</v>
      </c>
      <c r="E2" s="20" t="s">
        <v>0</v>
      </c>
    </row>
    <row r="3" spans="4:8" s="18" customFormat="1" ht="12" customHeight="1">
      <c r="D3" s="19" t="s">
        <v>4</v>
      </c>
      <c r="E3" s="19" t="s">
        <v>19</v>
      </c>
      <c r="F3" s="21"/>
      <c r="G3" s="21"/>
      <c r="H3" s="21"/>
    </row>
    <row r="4" spans="1:25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" customHeight="1">
      <c r="A5" s="100" t="s">
        <v>20</v>
      </c>
      <c r="B5" s="106"/>
      <c r="C5" s="107"/>
      <c r="D5" s="3"/>
      <c r="E5" s="7"/>
      <c r="F5" s="106" t="s">
        <v>7</v>
      </c>
      <c r="G5" s="109"/>
      <c r="H5" s="107"/>
      <c r="I5" s="106" t="s">
        <v>8</v>
      </c>
      <c r="J5" s="109"/>
      <c r="K5" s="107"/>
      <c r="L5" s="106" t="s">
        <v>9</v>
      </c>
      <c r="M5" s="109"/>
      <c r="N5" s="107"/>
      <c r="O5" s="106" t="s">
        <v>10</v>
      </c>
      <c r="P5" s="109"/>
      <c r="Q5" s="107"/>
      <c r="R5" s="106" t="s">
        <v>11</v>
      </c>
      <c r="S5" s="109"/>
      <c r="T5" s="107"/>
      <c r="U5" s="106" t="s">
        <v>12</v>
      </c>
      <c r="V5" s="109"/>
      <c r="W5" s="107"/>
      <c r="X5" s="106" t="s">
        <v>13</v>
      </c>
      <c r="Y5" s="107"/>
    </row>
    <row r="6" spans="1:25" ht="12" customHeight="1">
      <c r="A6" s="108"/>
      <c r="B6" s="4" t="s">
        <v>5</v>
      </c>
      <c r="C6" s="4" t="s">
        <v>6</v>
      </c>
      <c r="D6" s="17" t="s">
        <v>21</v>
      </c>
      <c r="E6" s="23" t="s">
        <v>22</v>
      </c>
      <c r="F6" s="9" t="s">
        <v>14</v>
      </c>
      <c r="G6" s="10" t="s">
        <v>15</v>
      </c>
      <c r="H6" s="11" t="s">
        <v>16</v>
      </c>
      <c r="I6" s="9" t="s">
        <v>14</v>
      </c>
      <c r="J6" s="10" t="s">
        <v>15</v>
      </c>
      <c r="K6" s="11" t="s">
        <v>16</v>
      </c>
      <c r="L6" s="9" t="s">
        <v>14</v>
      </c>
      <c r="M6" s="10" t="s">
        <v>15</v>
      </c>
      <c r="N6" s="11" t="s">
        <v>16</v>
      </c>
      <c r="O6" s="9" t="s">
        <v>14</v>
      </c>
      <c r="P6" s="10" t="s">
        <v>15</v>
      </c>
      <c r="Q6" s="11" t="s">
        <v>16</v>
      </c>
      <c r="R6" s="9" t="s">
        <v>14</v>
      </c>
      <c r="S6" s="10" t="s">
        <v>15</v>
      </c>
      <c r="T6" s="11" t="s">
        <v>16</v>
      </c>
      <c r="U6" s="9" t="s">
        <v>14</v>
      </c>
      <c r="V6" s="10" t="s">
        <v>15</v>
      </c>
      <c r="W6" s="11" t="s">
        <v>16</v>
      </c>
      <c r="X6" s="6" t="s">
        <v>17</v>
      </c>
      <c r="Y6" s="4" t="s">
        <v>18</v>
      </c>
    </row>
    <row r="7" spans="1:25" s="25" customFormat="1" ht="12" customHeight="1">
      <c r="A7" s="61">
        <v>1</v>
      </c>
      <c r="B7" s="62">
        <v>22</v>
      </c>
      <c r="C7" s="63" t="s">
        <v>25</v>
      </c>
      <c r="D7" s="85" t="s">
        <v>38</v>
      </c>
      <c r="E7" s="86" t="s">
        <v>45</v>
      </c>
      <c r="F7" s="66">
        <v>5</v>
      </c>
      <c r="G7" s="67">
        <v>5</v>
      </c>
      <c r="H7" s="67">
        <v>5</v>
      </c>
      <c r="I7" s="66">
        <v>1</v>
      </c>
      <c r="J7" s="67">
        <v>1</v>
      </c>
      <c r="K7" s="67">
        <v>1</v>
      </c>
      <c r="L7" s="66">
        <v>2</v>
      </c>
      <c r="M7" s="67">
        <v>2</v>
      </c>
      <c r="N7" s="67">
        <v>2</v>
      </c>
      <c r="O7" s="66">
        <v>9</v>
      </c>
      <c r="P7" s="67">
        <v>9</v>
      </c>
      <c r="Q7" s="67">
        <v>9</v>
      </c>
      <c r="R7" s="66">
        <v>1</v>
      </c>
      <c r="S7" s="67">
        <v>1</v>
      </c>
      <c r="T7" s="68">
        <v>1</v>
      </c>
      <c r="U7" s="66">
        <v>3</v>
      </c>
      <c r="V7" s="67">
        <v>3</v>
      </c>
      <c r="W7" s="69">
        <v>3</v>
      </c>
      <c r="X7" s="64">
        <f>SUM(W7,T7,Q7,N7,K7,H7)</f>
        <v>21</v>
      </c>
      <c r="Y7" s="64">
        <v>1</v>
      </c>
    </row>
    <row r="8" spans="1:26" s="27" customFormat="1" ht="12" customHeight="1">
      <c r="A8" s="70">
        <v>2</v>
      </c>
      <c r="B8" s="71">
        <v>19</v>
      </c>
      <c r="C8" s="72" t="s">
        <v>26</v>
      </c>
      <c r="D8" s="86" t="s">
        <v>39</v>
      </c>
      <c r="E8" s="86" t="s">
        <v>46</v>
      </c>
      <c r="F8" s="73">
        <v>1</v>
      </c>
      <c r="G8" s="74">
        <v>1</v>
      </c>
      <c r="H8" s="74">
        <v>1</v>
      </c>
      <c r="I8" s="73">
        <v>16</v>
      </c>
      <c r="J8" s="74">
        <v>16</v>
      </c>
      <c r="K8" s="74">
        <v>16</v>
      </c>
      <c r="L8" s="73">
        <v>1</v>
      </c>
      <c r="M8" s="74">
        <v>1</v>
      </c>
      <c r="N8" s="74">
        <v>1</v>
      </c>
      <c r="O8" s="73">
        <v>3</v>
      </c>
      <c r="P8" s="74">
        <v>3</v>
      </c>
      <c r="Q8" s="74">
        <v>3</v>
      </c>
      <c r="R8" s="73">
        <v>2</v>
      </c>
      <c r="S8" s="75">
        <v>2</v>
      </c>
      <c r="T8" s="74">
        <v>2</v>
      </c>
      <c r="U8" s="73">
        <v>1</v>
      </c>
      <c r="V8" s="75">
        <v>1</v>
      </c>
      <c r="W8" s="76">
        <v>1</v>
      </c>
      <c r="X8" s="45">
        <f aca="true" t="shared" si="0" ref="X8:X58">SUM(W8,T8,Q8,N8,K8,H8)</f>
        <v>24</v>
      </c>
      <c r="Y8" s="65">
        <v>2</v>
      </c>
      <c r="Z8" s="26"/>
    </row>
    <row r="9" spans="1:25" s="25" customFormat="1" ht="12" customHeight="1">
      <c r="A9" s="61">
        <v>3</v>
      </c>
      <c r="B9" s="71">
        <v>32</v>
      </c>
      <c r="C9" s="77" t="s">
        <v>27</v>
      </c>
      <c r="D9" s="87" t="s">
        <v>40</v>
      </c>
      <c r="E9" s="88" t="s">
        <v>47</v>
      </c>
      <c r="F9" s="73">
        <v>3</v>
      </c>
      <c r="G9" s="74">
        <v>3</v>
      </c>
      <c r="H9" s="74">
        <v>3</v>
      </c>
      <c r="I9" s="73">
        <v>3</v>
      </c>
      <c r="J9" s="74">
        <v>3</v>
      </c>
      <c r="K9" s="74">
        <v>3</v>
      </c>
      <c r="L9" s="73">
        <v>6</v>
      </c>
      <c r="M9" s="74">
        <v>6</v>
      </c>
      <c r="N9" s="74">
        <v>6</v>
      </c>
      <c r="O9" s="73">
        <v>7</v>
      </c>
      <c r="P9" s="74">
        <v>7</v>
      </c>
      <c r="Q9" s="74">
        <v>7</v>
      </c>
      <c r="R9" s="73">
        <v>7</v>
      </c>
      <c r="S9" s="75">
        <v>7</v>
      </c>
      <c r="T9" s="74">
        <v>7</v>
      </c>
      <c r="U9" s="73">
        <v>4</v>
      </c>
      <c r="V9" s="74">
        <v>4</v>
      </c>
      <c r="W9" s="76">
        <v>4</v>
      </c>
      <c r="X9" s="39">
        <f t="shared" si="0"/>
        <v>30</v>
      </c>
      <c r="Y9" s="45">
        <v>3</v>
      </c>
    </row>
    <row r="10" spans="1:25" s="25" customFormat="1" ht="12" customHeight="1">
      <c r="A10" s="61">
        <v>4</v>
      </c>
      <c r="B10" s="71">
        <v>58</v>
      </c>
      <c r="C10" s="77" t="s">
        <v>25</v>
      </c>
      <c r="D10" s="87" t="s">
        <v>41</v>
      </c>
      <c r="E10" s="88" t="s">
        <v>48</v>
      </c>
      <c r="F10" s="73">
        <v>13</v>
      </c>
      <c r="G10" s="74">
        <v>13</v>
      </c>
      <c r="H10" s="74">
        <v>13</v>
      </c>
      <c r="I10" s="73">
        <v>6</v>
      </c>
      <c r="J10" s="74">
        <v>6</v>
      </c>
      <c r="K10" s="74">
        <v>6</v>
      </c>
      <c r="L10" s="73">
        <v>8</v>
      </c>
      <c r="M10" s="74">
        <v>8</v>
      </c>
      <c r="N10" s="74">
        <v>8</v>
      </c>
      <c r="O10" s="73">
        <v>1</v>
      </c>
      <c r="P10" s="74">
        <v>1</v>
      </c>
      <c r="Q10" s="74">
        <v>1</v>
      </c>
      <c r="R10" s="73">
        <v>9</v>
      </c>
      <c r="S10" s="75">
        <v>9</v>
      </c>
      <c r="T10" s="74">
        <v>9</v>
      </c>
      <c r="U10" s="73">
        <v>6</v>
      </c>
      <c r="V10" s="74">
        <v>6</v>
      </c>
      <c r="W10" s="76">
        <v>6</v>
      </c>
      <c r="X10" s="39">
        <f t="shared" si="0"/>
        <v>43</v>
      </c>
      <c r="Y10" s="45">
        <v>4</v>
      </c>
    </row>
    <row r="11" spans="1:25" s="25" customFormat="1" ht="12" customHeight="1">
      <c r="A11" s="61">
        <v>5</v>
      </c>
      <c r="B11" s="71">
        <v>67</v>
      </c>
      <c r="C11" s="77" t="s">
        <v>26</v>
      </c>
      <c r="D11" s="87" t="s">
        <v>42</v>
      </c>
      <c r="E11" s="88" t="s">
        <v>93</v>
      </c>
      <c r="F11" s="73">
        <v>2</v>
      </c>
      <c r="G11" s="74">
        <v>2</v>
      </c>
      <c r="H11" s="74">
        <v>2</v>
      </c>
      <c r="I11" s="74">
        <v>8</v>
      </c>
      <c r="J11" s="74">
        <v>8</v>
      </c>
      <c r="K11" s="74">
        <v>8</v>
      </c>
      <c r="L11" s="73">
        <v>12</v>
      </c>
      <c r="M11" s="74">
        <v>12</v>
      </c>
      <c r="N11" s="76">
        <v>12</v>
      </c>
      <c r="O11" s="73">
        <v>14</v>
      </c>
      <c r="P11" s="74">
        <v>14</v>
      </c>
      <c r="Q11" s="74">
        <v>14</v>
      </c>
      <c r="R11" s="73">
        <v>3</v>
      </c>
      <c r="S11" s="75">
        <v>3</v>
      </c>
      <c r="T11" s="74">
        <v>3</v>
      </c>
      <c r="U11" s="73">
        <v>11</v>
      </c>
      <c r="V11" s="74">
        <v>11</v>
      </c>
      <c r="W11" s="76">
        <v>11</v>
      </c>
      <c r="X11" s="39">
        <f t="shared" si="0"/>
        <v>50</v>
      </c>
      <c r="Y11" s="45">
        <v>5</v>
      </c>
    </row>
    <row r="12" spans="1:25" s="25" customFormat="1" ht="12" customHeight="1">
      <c r="A12" s="70">
        <v>6</v>
      </c>
      <c r="B12" s="71">
        <v>20</v>
      </c>
      <c r="C12" s="77" t="s">
        <v>26</v>
      </c>
      <c r="D12" s="87" t="s">
        <v>43</v>
      </c>
      <c r="E12" s="88" t="s">
        <v>94</v>
      </c>
      <c r="F12" s="73">
        <v>10</v>
      </c>
      <c r="G12" s="74">
        <v>10</v>
      </c>
      <c r="H12" s="74">
        <v>10</v>
      </c>
      <c r="I12" s="37">
        <v>9</v>
      </c>
      <c r="J12" s="34">
        <v>9</v>
      </c>
      <c r="K12" s="34">
        <v>9</v>
      </c>
      <c r="L12" s="37">
        <v>5</v>
      </c>
      <c r="M12" s="34">
        <v>5</v>
      </c>
      <c r="N12" s="34">
        <v>5</v>
      </c>
      <c r="O12" s="37">
        <v>2</v>
      </c>
      <c r="P12" s="34">
        <v>2</v>
      </c>
      <c r="Q12" s="34">
        <v>2</v>
      </c>
      <c r="R12" s="37">
        <v>5</v>
      </c>
      <c r="S12" s="35">
        <v>5</v>
      </c>
      <c r="T12" s="34">
        <v>5</v>
      </c>
      <c r="U12" s="37">
        <v>21</v>
      </c>
      <c r="V12" s="34">
        <v>21</v>
      </c>
      <c r="W12" s="38">
        <v>21</v>
      </c>
      <c r="X12" s="39">
        <f t="shared" si="0"/>
        <v>52</v>
      </c>
      <c r="Y12" s="45">
        <v>6</v>
      </c>
    </row>
    <row r="13" spans="1:25" s="25" customFormat="1" ht="12" customHeight="1">
      <c r="A13" s="61">
        <v>7</v>
      </c>
      <c r="B13" s="71">
        <v>23</v>
      </c>
      <c r="C13" s="77" t="s">
        <v>25</v>
      </c>
      <c r="D13" s="87" t="s">
        <v>44</v>
      </c>
      <c r="E13" s="86" t="s">
        <v>95</v>
      </c>
      <c r="F13" s="73">
        <v>14</v>
      </c>
      <c r="G13" s="74">
        <v>14</v>
      </c>
      <c r="H13" s="74">
        <v>14</v>
      </c>
      <c r="I13" s="37">
        <v>2</v>
      </c>
      <c r="J13" s="34">
        <v>2</v>
      </c>
      <c r="K13" s="34">
        <v>2</v>
      </c>
      <c r="L13" s="37">
        <v>24</v>
      </c>
      <c r="M13" s="34">
        <v>24</v>
      </c>
      <c r="N13" s="34">
        <v>24</v>
      </c>
      <c r="O13" s="37">
        <v>15</v>
      </c>
      <c r="P13" s="34">
        <v>15</v>
      </c>
      <c r="Q13" s="34">
        <v>15</v>
      </c>
      <c r="R13" s="37">
        <v>4</v>
      </c>
      <c r="S13" s="35">
        <v>4</v>
      </c>
      <c r="T13" s="34">
        <v>4</v>
      </c>
      <c r="U13" s="37">
        <v>7</v>
      </c>
      <c r="V13" s="34">
        <v>7</v>
      </c>
      <c r="W13" s="38">
        <v>7</v>
      </c>
      <c r="X13" s="39">
        <f t="shared" si="0"/>
        <v>66</v>
      </c>
      <c r="Y13" s="45">
        <v>7</v>
      </c>
    </row>
    <row r="14" spans="1:25" s="25" customFormat="1" ht="12" customHeight="1">
      <c r="A14" s="61">
        <v>8</v>
      </c>
      <c r="B14" s="71">
        <v>62</v>
      </c>
      <c r="C14" s="77" t="s">
        <v>28</v>
      </c>
      <c r="D14" s="87" t="s">
        <v>49</v>
      </c>
      <c r="E14" s="87" t="s">
        <v>96</v>
      </c>
      <c r="F14" s="73">
        <v>7</v>
      </c>
      <c r="G14" s="74">
        <v>7</v>
      </c>
      <c r="H14" s="74">
        <v>7</v>
      </c>
      <c r="I14" s="37">
        <v>19</v>
      </c>
      <c r="J14" s="34">
        <v>19</v>
      </c>
      <c r="K14" s="34">
        <v>19</v>
      </c>
      <c r="L14" s="37">
        <v>13</v>
      </c>
      <c r="M14" s="34">
        <v>13</v>
      </c>
      <c r="N14" s="34">
        <v>13</v>
      </c>
      <c r="O14" s="37">
        <v>4</v>
      </c>
      <c r="P14" s="34">
        <v>4</v>
      </c>
      <c r="Q14" s="34">
        <v>4</v>
      </c>
      <c r="R14" s="37">
        <v>25</v>
      </c>
      <c r="S14" s="35">
        <v>25</v>
      </c>
      <c r="T14" s="34">
        <v>25</v>
      </c>
      <c r="U14" s="37">
        <v>2</v>
      </c>
      <c r="V14" s="34">
        <v>2</v>
      </c>
      <c r="W14" s="38">
        <v>2</v>
      </c>
      <c r="X14" s="39">
        <f t="shared" si="0"/>
        <v>70</v>
      </c>
      <c r="Y14" s="45">
        <v>8</v>
      </c>
    </row>
    <row r="15" spans="1:25" s="25" customFormat="1" ht="12" customHeight="1">
      <c r="A15" s="61">
        <v>9</v>
      </c>
      <c r="B15" s="71">
        <v>59</v>
      </c>
      <c r="C15" s="78" t="s">
        <v>25</v>
      </c>
      <c r="D15" s="87" t="s">
        <v>50</v>
      </c>
      <c r="E15" s="88" t="s">
        <v>97</v>
      </c>
      <c r="F15" s="73">
        <v>12</v>
      </c>
      <c r="G15" s="74">
        <v>12</v>
      </c>
      <c r="H15" s="74">
        <v>12</v>
      </c>
      <c r="I15" s="37">
        <v>5</v>
      </c>
      <c r="J15" s="34">
        <v>5</v>
      </c>
      <c r="K15" s="34">
        <v>5</v>
      </c>
      <c r="L15" s="37">
        <v>18</v>
      </c>
      <c r="M15" s="34">
        <v>18</v>
      </c>
      <c r="N15" s="34">
        <v>18</v>
      </c>
      <c r="O15" s="37">
        <v>5</v>
      </c>
      <c r="P15" s="34">
        <v>5</v>
      </c>
      <c r="Q15" s="34">
        <v>5</v>
      </c>
      <c r="R15" s="37">
        <v>18</v>
      </c>
      <c r="S15" s="35">
        <v>18</v>
      </c>
      <c r="T15" s="34">
        <v>18</v>
      </c>
      <c r="U15" s="37">
        <v>19</v>
      </c>
      <c r="V15" s="34">
        <v>19</v>
      </c>
      <c r="W15" s="38">
        <v>19</v>
      </c>
      <c r="X15" s="39">
        <f t="shared" si="0"/>
        <v>77</v>
      </c>
      <c r="Y15" s="46">
        <v>9</v>
      </c>
    </row>
    <row r="16" spans="1:25" s="25" customFormat="1" ht="12" customHeight="1">
      <c r="A16" s="70">
        <v>10</v>
      </c>
      <c r="B16" s="71">
        <v>56</v>
      </c>
      <c r="C16" s="78" t="s">
        <v>26</v>
      </c>
      <c r="D16" s="87" t="s">
        <v>51</v>
      </c>
      <c r="E16" s="87" t="s">
        <v>98</v>
      </c>
      <c r="F16" s="73">
        <v>9</v>
      </c>
      <c r="G16" s="74">
        <v>9</v>
      </c>
      <c r="H16" s="74">
        <v>9</v>
      </c>
      <c r="I16" s="37">
        <v>7</v>
      </c>
      <c r="J16" s="34">
        <v>7</v>
      </c>
      <c r="K16" s="34">
        <v>7</v>
      </c>
      <c r="L16" s="37">
        <v>32</v>
      </c>
      <c r="M16" s="34">
        <v>32</v>
      </c>
      <c r="N16" s="34">
        <v>32</v>
      </c>
      <c r="O16" s="37">
        <v>11</v>
      </c>
      <c r="P16" s="34">
        <v>11</v>
      </c>
      <c r="Q16" s="34">
        <v>11</v>
      </c>
      <c r="R16" s="37">
        <v>10</v>
      </c>
      <c r="S16" s="35">
        <v>10</v>
      </c>
      <c r="T16" s="34">
        <v>10</v>
      </c>
      <c r="U16" s="37">
        <v>8</v>
      </c>
      <c r="V16" s="34">
        <v>8</v>
      </c>
      <c r="W16" s="38">
        <v>8</v>
      </c>
      <c r="X16" s="39">
        <f t="shared" si="0"/>
        <v>77</v>
      </c>
      <c r="Y16" s="45">
        <v>10</v>
      </c>
    </row>
    <row r="17" spans="1:25" s="25" customFormat="1" ht="12" customHeight="1">
      <c r="A17" s="61">
        <v>11</v>
      </c>
      <c r="B17" s="71">
        <v>24</v>
      </c>
      <c r="C17" s="78" t="s">
        <v>25</v>
      </c>
      <c r="D17" s="87" t="s">
        <v>52</v>
      </c>
      <c r="E17" s="88" t="s">
        <v>99</v>
      </c>
      <c r="F17" s="73">
        <v>15</v>
      </c>
      <c r="G17" s="74">
        <v>15</v>
      </c>
      <c r="H17" s="74">
        <v>15</v>
      </c>
      <c r="I17" s="37">
        <v>4</v>
      </c>
      <c r="J17" s="34">
        <v>4</v>
      </c>
      <c r="K17" s="34">
        <v>4</v>
      </c>
      <c r="L17" s="37">
        <v>3</v>
      </c>
      <c r="M17" s="34">
        <v>3</v>
      </c>
      <c r="N17" s="34">
        <v>3</v>
      </c>
      <c r="O17" s="37">
        <v>27</v>
      </c>
      <c r="P17" s="34">
        <v>27</v>
      </c>
      <c r="Q17" s="34">
        <v>27</v>
      </c>
      <c r="R17" s="37">
        <v>12</v>
      </c>
      <c r="S17" s="35">
        <v>12</v>
      </c>
      <c r="T17" s="34">
        <v>12</v>
      </c>
      <c r="U17" s="37">
        <v>17</v>
      </c>
      <c r="V17" s="34">
        <v>17</v>
      </c>
      <c r="W17" s="38">
        <v>17</v>
      </c>
      <c r="X17" s="39">
        <f t="shared" si="0"/>
        <v>78</v>
      </c>
      <c r="Y17" s="45">
        <v>11</v>
      </c>
    </row>
    <row r="18" spans="1:25" s="25" customFormat="1" ht="12" customHeight="1">
      <c r="A18" s="61">
        <v>12</v>
      </c>
      <c r="B18" s="71">
        <v>43</v>
      </c>
      <c r="C18" s="78" t="s">
        <v>29</v>
      </c>
      <c r="D18" s="87" t="s">
        <v>53</v>
      </c>
      <c r="E18" s="88" t="s">
        <v>100</v>
      </c>
      <c r="F18" s="73">
        <v>4</v>
      </c>
      <c r="G18" s="74">
        <v>4</v>
      </c>
      <c r="H18" s="74">
        <v>4</v>
      </c>
      <c r="I18" s="37">
        <v>11</v>
      </c>
      <c r="J18" s="34">
        <v>11</v>
      </c>
      <c r="K18" s="34">
        <v>11</v>
      </c>
      <c r="L18" s="37">
        <v>4</v>
      </c>
      <c r="M18" s="34">
        <v>4</v>
      </c>
      <c r="N18" s="34">
        <v>4</v>
      </c>
      <c r="O18" s="37" t="s">
        <v>147</v>
      </c>
      <c r="P18" s="34" t="s">
        <v>147</v>
      </c>
      <c r="Q18" s="36">
        <v>53</v>
      </c>
      <c r="R18" s="37">
        <v>6</v>
      </c>
      <c r="S18" s="35">
        <v>6</v>
      </c>
      <c r="T18" s="34">
        <v>6</v>
      </c>
      <c r="U18" s="37">
        <v>5</v>
      </c>
      <c r="V18" s="34">
        <v>5</v>
      </c>
      <c r="W18" s="38">
        <v>5</v>
      </c>
      <c r="X18" s="39">
        <f>SUM(W18,T18,Q18,N18,K18,H18)</f>
        <v>83</v>
      </c>
      <c r="Y18" s="45">
        <v>12</v>
      </c>
    </row>
    <row r="19" spans="1:25" s="25" customFormat="1" ht="12" customHeight="1">
      <c r="A19" s="61">
        <v>13</v>
      </c>
      <c r="B19" s="71">
        <v>15</v>
      </c>
      <c r="C19" s="78" t="s">
        <v>30</v>
      </c>
      <c r="D19" s="87" t="s">
        <v>54</v>
      </c>
      <c r="E19" s="88" t="s">
        <v>101</v>
      </c>
      <c r="F19" s="73">
        <v>11</v>
      </c>
      <c r="G19" s="74">
        <v>11</v>
      </c>
      <c r="H19" s="74">
        <v>11</v>
      </c>
      <c r="I19" s="37">
        <v>12</v>
      </c>
      <c r="J19" s="34">
        <v>12</v>
      </c>
      <c r="K19" s="34">
        <v>12</v>
      </c>
      <c r="L19" s="37">
        <v>17</v>
      </c>
      <c r="M19" s="34">
        <v>17</v>
      </c>
      <c r="N19" s="34">
        <v>17</v>
      </c>
      <c r="O19" s="37">
        <v>19</v>
      </c>
      <c r="P19" s="34">
        <v>19</v>
      </c>
      <c r="Q19" s="34">
        <v>19</v>
      </c>
      <c r="R19" s="37">
        <v>17</v>
      </c>
      <c r="S19" s="35">
        <v>17</v>
      </c>
      <c r="T19" s="34">
        <v>17</v>
      </c>
      <c r="U19" s="37">
        <v>9</v>
      </c>
      <c r="V19" s="34">
        <v>9</v>
      </c>
      <c r="W19" s="38">
        <v>9</v>
      </c>
      <c r="X19" s="39">
        <f t="shared" si="0"/>
        <v>85</v>
      </c>
      <c r="Y19" s="45">
        <v>13</v>
      </c>
    </row>
    <row r="20" spans="1:25" s="25" customFormat="1" ht="12" customHeight="1">
      <c r="A20" s="70">
        <v>14</v>
      </c>
      <c r="B20" s="71">
        <v>55</v>
      </c>
      <c r="C20" s="78" t="s">
        <v>26</v>
      </c>
      <c r="D20" s="87" t="s">
        <v>55</v>
      </c>
      <c r="E20" s="88" t="s">
        <v>102</v>
      </c>
      <c r="F20" s="73">
        <v>8</v>
      </c>
      <c r="G20" s="74">
        <v>8</v>
      </c>
      <c r="H20" s="74">
        <v>8</v>
      </c>
      <c r="I20" s="37">
        <v>21</v>
      </c>
      <c r="J20" s="34">
        <v>21</v>
      </c>
      <c r="K20" s="34">
        <v>21</v>
      </c>
      <c r="L20" s="37">
        <v>7</v>
      </c>
      <c r="M20" s="34">
        <v>7</v>
      </c>
      <c r="N20" s="34">
        <v>7</v>
      </c>
      <c r="O20" s="37">
        <v>26</v>
      </c>
      <c r="P20" s="34">
        <v>26</v>
      </c>
      <c r="Q20" s="34">
        <v>26</v>
      </c>
      <c r="R20" s="37">
        <v>11</v>
      </c>
      <c r="S20" s="35">
        <v>11</v>
      </c>
      <c r="T20" s="34">
        <v>11</v>
      </c>
      <c r="U20" s="37">
        <v>25</v>
      </c>
      <c r="V20" s="34">
        <v>25</v>
      </c>
      <c r="W20" s="38">
        <v>25</v>
      </c>
      <c r="X20" s="39">
        <f t="shared" si="0"/>
        <v>98</v>
      </c>
      <c r="Y20" s="45">
        <v>14</v>
      </c>
    </row>
    <row r="21" spans="1:25" s="25" customFormat="1" ht="12" customHeight="1">
      <c r="A21" s="61">
        <v>15</v>
      </c>
      <c r="B21" s="71">
        <v>33</v>
      </c>
      <c r="C21" s="78" t="s">
        <v>27</v>
      </c>
      <c r="D21" s="87" t="s">
        <v>58</v>
      </c>
      <c r="E21" s="88" t="s">
        <v>103</v>
      </c>
      <c r="F21" s="73">
        <v>16</v>
      </c>
      <c r="G21" s="74">
        <v>16</v>
      </c>
      <c r="H21" s="74">
        <v>16</v>
      </c>
      <c r="I21" s="37">
        <v>10</v>
      </c>
      <c r="J21" s="34">
        <v>10</v>
      </c>
      <c r="K21" s="34">
        <v>10</v>
      </c>
      <c r="L21" s="37">
        <v>21</v>
      </c>
      <c r="M21" s="34">
        <v>21</v>
      </c>
      <c r="N21" s="34">
        <v>21</v>
      </c>
      <c r="O21" s="37">
        <v>21</v>
      </c>
      <c r="P21" s="34">
        <v>21</v>
      </c>
      <c r="Q21" s="34">
        <v>21</v>
      </c>
      <c r="R21" s="37">
        <v>14</v>
      </c>
      <c r="S21" s="35">
        <v>14</v>
      </c>
      <c r="T21" s="34">
        <v>14</v>
      </c>
      <c r="U21" s="37">
        <v>26</v>
      </c>
      <c r="V21" s="34">
        <v>26</v>
      </c>
      <c r="W21" s="38">
        <v>26</v>
      </c>
      <c r="X21" s="45">
        <f t="shared" si="0"/>
        <v>108</v>
      </c>
      <c r="Y21" s="45">
        <v>15</v>
      </c>
    </row>
    <row r="22" spans="1:25" s="25" customFormat="1" ht="12" customHeight="1">
      <c r="A22" s="61">
        <v>16</v>
      </c>
      <c r="B22" s="71">
        <v>72</v>
      </c>
      <c r="C22" s="78" t="s">
        <v>26</v>
      </c>
      <c r="D22" s="87" t="s">
        <v>256</v>
      </c>
      <c r="E22" s="88" t="s">
        <v>104</v>
      </c>
      <c r="F22" s="73">
        <v>6</v>
      </c>
      <c r="G22" s="74">
        <v>6</v>
      </c>
      <c r="H22" s="74">
        <v>6</v>
      </c>
      <c r="I22" s="37">
        <v>23</v>
      </c>
      <c r="J22" s="34">
        <v>23</v>
      </c>
      <c r="K22" s="34">
        <v>23</v>
      </c>
      <c r="L22" s="37">
        <v>27</v>
      </c>
      <c r="M22" s="34">
        <v>27</v>
      </c>
      <c r="N22" s="34">
        <v>27</v>
      </c>
      <c r="O22" s="37">
        <v>18</v>
      </c>
      <c r="P22" s="34">
        <v>18</v>
      </c>
      <c r="Q22" s="34">
        <v>18</v>
      </c>
      <c r="R22" s="37">
        <v>13</v>
      </c>
      <c r="S22" s="35">
        <v>13</v>
      </c>
      <c r="T22" s="34">
        <v>13</v>
      </c>
      <c r="U22" s="37">
        <v>23</v>
      </c>
      <c r="V22" s="34">
        <v>23</v>
      </c>
      <c r="W22" s="38">
        <v>23</v>
      </c>
      <c r="X22" s="45">
        <f t="shared" si="0"/>
        <v>110</v>
      </c>
      <c r="Y22" s="45">
        <v>16</v>
      </c>
    </row>
    <row r="23" spans="1:25" s="25" customFormat="1" ht="12" customHeight="1">
      <c r="A23" s="61">
        <v>17</v>
      </c>
      <c r="B23" s="71">
        <v>70</v>
      </c>
      <c r="C23" s="78" t="s">
        <v>25</v>
      </c>
      <c r="D23" s="87" t="s">
        <v>56</v>
      </c>
      <c r="E23" s="88" t="s">
        <v>105</v>
      </c>
      <c r="F23" s="73">
        <v>20</v>
      </c>
      <c r="G23" s="74">
        <v>20</v>
      </c>
      <c r="H23" s="74">
        <v>20</v>
      </c>
      <c r="I23" s="37">
        <v>20</v>
      </c>
      <c r="J23" s="34">
        <v>20</v>
      </c>
      <c r="K23" s="34">
        <v>20</v>
      </c>
      <c r="L23" s="37">
        <v>15</v>
      </c>
      <c r="M23" s="34">
        <v>15</v>
      </c>
      <c r="N23" s="34">
        <v>15</v>
      </c>
      <c r="O23" s="37">
        <v>28</v>
      </c>
      <c r="P23" s="34">
        <v>28</v>
      </c>
      <c r="Q23" s="34">
        <v>28</v>
      </c>
      <c r="R23" s="37">
        <v>27</v>
      </c>
      <c r="S23" s="35">
        <v>27</v>
      </c>
      <c r="T23" s="34">
        <v>27</v>
      </c>
      <c r="U23" s="37">
        <v>20</v>
      </c>
      <c r="V23" s="34">
        <v>20</v>
      </c>
      <c r="W23" s="38">
        <v>20</v>
      </c>
      <c r="X23" s="45">
        <f t="shared" si="0"/>
        <v>130</v>
      </c>
      <c r="Y23" s="45">
        <v>17</v>
      </c>
    </row>
    <row r="24" spans="1:25" s="25" customFormat="1" ht="12" customHeight="1">
      <c r="A24" s="70">
        <v>18</v>
      </c>
      <c r="B24" s="71">
        <v>44</v>
      </c>
      <c r="C24" s="78" t="s">
        <v>29</v>
      </c>
      <c r="D24" s="86" t="s">
        <v>57</v>
      </c>
      <c r="E24" s="86" t="s">
        <v>106</v>
      </c>
      <c r="F24" s="73">
        <v>22</v>
      </c>
      <c r="G24" s="74">
        <v>22</v>
      </c>
      <c r="H24" s="74">
        <v>22</v>
      </c>
      <c r="I24" s="37">
        <v>30</v>
      </c>
      <c r="J24" s="34">
        <v>30</v>
      </c>
      <c r="K24" s="34">
        <v>30</v>
      </c>
      <c r="L24" s="37">
        <v>20</v>
      </c>
      <c r="M24" s="34">
        <v>20</v>
      </c>
      <c r="N24" s="34">
        <v>20</v>
      </c>
      <c r="O24" s="37">
        <v>8</v>
      </c>
      <c r="P24" s="34">
        <v>8</v>
      </c>
      <c r="Q24" s="34">
        <v>8</v>
      </c>
      <c r="R24" s="37">
        <v>20</v>
      </c>
      <c r="S24" s="35">
        <v>20</v>
      </c>
      <c r="T24" s="34">
        <v>20</v>
      </c>
      <c r="U24" s="37">
        <v>31</v>
      </c>
      <c r="V24" s="34">
        <v>31</v>
      </c>
      <c r="W24" s="38">
        <v>31</v>
      </c>
      <c r="X24" s="45">
        <f t="shared" si="0"/>
        <v>131</v>
      </c>
      <c r="Y24" s="45">
        <v>18</v>
      </c>
    </row>
    <row r="25" spans="1:25" s="25" customFormat="1" ht="12" customHeight="1">
      <c r="A25" s="61">
        <v>19</v>
      </c>
      <c r="B25" s="79">
        <v>31</v>
      </c>
      <c r="C25" s="33" t="s">
        <v>27</v>
      </c>
      <c r="D25" s="89" t="s">
        <v>59</v>
      </c>
      <c r="E25" s="86" t="s">
        <v>107</v>
      </c>
      <c r="F25" s="73">
        <v>34</v>
      </c>
      <c r="G25" s="74">
        <v>34</v>
      </c>
      <c r="H25" s="74">
        <v>34</v>
      </c>
      <c r="I25" s="37">
        <v>15</v>
      </c>
      <c r="J25" s="34">
        <v>15</v>
      </c>
      <c r="K25" s="34">
        <v>15</v>
      </c>
      <c r="L25" s="37">
        <v>11</v>
      </c>
      <c r="M25" s="34">
        <v>11</v>
      </c>
      <c r="N25" s="34">
        <v>11</v>
      </c>
      <c r="O25" s="37" t="s">
        <v>147</v>
      </c>
      <c r="P25" s="34" t="s">
        <v>147</v>
      </c>
      <c r="Q25" s="36">
        <v>53</v>
      </c>
      <c r="R25" s="37">
        <v>8</v>
      </c>
      <c r="S25" s="35">
        <v>8</v>
      </c>
      <c r="T25" s="34">
        <v>8</v>
      </c>
      <c r="U25" s="37">
        <v>15</v>
      </c>
      <c r="V25" s="34">
        <v>15</v>
      </c>
      <c r="W25" s="38">
        <v>15</v>
      </c>
      <c r="X25" s="45">
        <f t="shared" si="0"/>
        <v>136</v>
      </c>
      <c r="Y25" s="45">
        <v>19</v>
      </c>
    </row>
    <row r="26" spans="1:25" s="25" customFormat="1" ht="12" customHeight="1">
      <c r="A26" s="61">
        <v>20</v>
      </c>
      <c r="B26" s="79">
        <v>21</v>
      </c>
      <c r="C26" s="33" t="s">
        <v>26</v>
      </c>
      <c r="D26" s="87" t="s">
        <v>60</v>
      </c>
      <c r="E26" s="88" t="s">
        <v>108</v>
      </c>
      <c r="F26" s="73">
        <v>19</v>
      </c>
      <c r="G26" s="74">
        <v>19</v>
      </c>
      <c r="H26" s="74">
        <v>19</v>
      </c>
      <c r="I26" s="37">
        <v>25</v>
      </c>
      <c r="J26" s="34">
        <v>25</v>
      </c>
      <c r="K26" s="34">
        <v>25</v>
      </c>
      <c r="L26" s="37">
        <v>9</v>
      </c>
      <c r="M26" s="34">
        <v>9</v>
      </c>
      <c r="N26" s="34">
        <v>9</v>
      </c>
      <c r="O26" s="37">
        <v>33</v>
      </c>
      <c r="P26" s="35">
        <v>33</v>
      </c>
      <c r="Q26" s="34">
        <v>33</v>
      </c>
      <c r="R26" s="37">
        <v>26</v>
      </c>
      <c r="S26" s="35">
        <v>26</v>
      </c>
      <c r="T26" s="34">
        <v>26</v>
      </c>
      <c r="U26" s="37">
        <v>30</v>
      </c>
      <c r="V26" s="34">
        <v>30</v>
      </c>
      <c r="W26" s="38">
        <v>30</v>
      </c>
      <c r="X26" s="45">
        <f t="shared" si="0"/>
        <v>142</v>
      </c>
      <c r="Y26" s="45">
        <v>20</v>
      </c>
    </row>
    <row r="27" spans="1:25" s="25" customFormat="1" ht="12" customHeight="1">
      <c r="A27" s="61">
        <v>21</v>
      </c>
      <c r="B27" s="79">
        <v>50</v>
      </c>
      <c r="C27" s="33" t="s">
        <v>31</v>
      </c>
      <c r="D27" s="87" t="s">
        <v>61</v>
      </c>
      <c r="E27" s="88" t="s">
        <v>109</v>
      </c>
      <c r="F27" s="73">
        <v>30</v>
      </c>
      <c r="G27" s="74">
        <v>30</v>
      </c>
      <c r="H27" s="74">
        <v>30</v>
      </c>
      <c r="I27" s="37">
        <v>37</v>
      </c>
      <c r="J27" s="34">
        <v>37</v>
      </c>
      <c r="K27" s="34">
        <v>37</v>
      </c>
      <c r="L27" s="37">
        <v>14</v>
      </c>
      <c r="M27" s="34">
        <v>14</v>
      </c>
      <c r="N27" s="34">
        <v>14</v>
      </c>
      <c r="O27" s="37">
        <v>16</v>
      </c>
      <c r="P27" s="35">
        <v>16</v>
      </c>
      <c r="Q27" s="34">
        <v>16</v>
      </c>
      <c r="R27" s="37">
        <v>19</v>
      </c>
      <c r="S27" s="35">
        <v>19</v>
      </c>
      <c r="T27" s="34">
        <v>19</v>
      </c>
      <c r="U27" s="37">
        <v>38</v>
      </c>
      <c r="V27" s="34">
        <v>38</v>
      </c>
      <c r="W27" s="38">
        <v>38</v>
      </c>
      <c r="X27" s="45">
        <f t="shared" si="0"/>
        <v>154</v>
      </c>
      <c r="Y27" s="45">
        <v>21</v>
      </c>
    </row>
    <row r="28" spans="1:25" s="25" customFormat="1" ht="12" customHeight="1">
      <c r="A28" s="70">
        <v>22</v>
      </c>
      <c r="B28" s="79">
        <v>14</v>
      </c>
      <c r="C28" s="33" t="s">
        <v>30</v>
      </c>
      <c r="D28" s="87" t="s">
        <v>62</v>
      </c>
      <c r="E28" s="88" t="s">
        <v>110</v>
      </c>
      <c r="F28" s="73">
        <v>18</v>
      </c>
      <c r="G28" s="74">
        <v>18</v>
      </c>
      <c r="H28" s="74">
        <v>18</v>
      </c>
      <c r="I28" s="37">
        <v>24</v>
      </c>
      <c r="J28" s="34">
        <v>24</v>
      </c>
      <c r="K28" s="34">
        <v>24</v>
      </c>
      <c r="L28" s="37">
        <v>26</v>
      </c>
      <c r="M28" s="34">
        <v>26</v>
      </c>
      <c r="N28" s="34">
        <v>26</v>
      </c>
      <c r="O28" s="37">
        <v>22</v>
      </c>
      <c r="P28" s="35">
        <v>22</v>
      </c>
      <c r="Q28" s="34">
        <v>22</v>
      </c>
      <c r="R28" s="37">
        <v>42</v>
      </c>
      <c r="S28" s="35">
        <v>42</v>
      </c>
      <c r="T28" s="34">
        <v>42</v>
      </c>
      <c r="U28" s="37">
        <v>22</v>
      </c>
      <c r="V28" s="34">
        <v>22</v>
      </c>
      <c r="W28" s="38">
        <v>22</v>
      </c>
      <c r="X28" s="45">
        <f t="shared" si="0"/>
        <v>154</v>
      </c>
      <c r="Y28" s="45">
        <v>22</v>
      </c>
    </row>
    <row r="29" spans="1:25" s="25" customFormat="1" ht="12" customHeight="1">
      <c r="A29" s="61">
        <v>23</v>
      </c>
      <c r="B29" s="79">
        <v>69</v>
      </c>
      <c r="C29" s="33" t="s">
        <v>26</v>
      </c>
      <c r="D29" s="87" t="s">
        <v>63</v>
      </c>
      <c r="E29" s="88" t="s">
        <v>111</v>
      </c>
      <c r="F29" s="73">
        <v>29</v>
      </c>
      <c r="G29" s="74">
        <v>29</v>
      </c>
      <c r="H29" s="74">
        <v>29</v>
      </c>
      <c r="I29" s="37">
        <v>36</v>
      </c>
      <c r="J29" s="34">
        <v>36</v>
      </c>
      <c r="K29" s="34">
        <v>36</v>
      </c>
      <c r="L29" s="37">
        <v>25</v>
      </c>
      <c r="M29" s="34">
        <v>25</v>
      </c>
      <c r="N29" s="34">
        <v>25</v>
      </c>
      <c r="O29" s="37">
        <v>20</v>
      </c>
      <c r="P29" s="35">
        <v>20</v>
      </c>
      <c r="Q29" s="34">
        <v>20</v>
      </c>
      <c r="R29" s="37">
        <v>15</v>
      </c>
      <c r="S29" s="35">
        <v>15</v>
      </c>
      <c r="T29" s="34">
        <v>15</v>
      </c>
      <c r="U29" s="37">
        <v>35</v>
      </c>
      <c r="V29" s="34">
        <v>35</v>
      </c>
      <c r="W29" s="38">
        <v>35</v>
      </c>
      <c r="X29" s="45">
        <f t="shared" si="0"/>
        <v>160</v>
      </c>
      <c r="Y29" s="45">
        <v>23</v>
      </c>
    </row>
    <row r="30" spans="1:25" s="25" customFormat="1" ht="12" customHeight="1">
      <c r="A30" s="61">
        <v>24</v>
      </c>
      <c r="B30" s="79">
        <v>29</v>
      </c>
      <c r="C30" s="33" t="s">
        <v>28</v>
      </c>
      <c r="D30" s="87" t="s">
        <v>64</v>
      </c>
      <c r="E30" s="88" t="s">
        <v>112</v>
      </c>
      <c r="F30" s="73">
        <v>39</v>
      </c>
      <c r="G30" s="74">
        <v>39</v>
      </c>
      <c r="H30" s="74">
        <v>39</v>
      </c>
      <c r="I30" s="37">
        <v>34</v>
      </c>
      <c r="J30" s="34">
        <v>34</v>
      </c>
      <c r="K30" s="34">
        <v>34</v>
      </c>
      <c r="L30" s="37">
        <v>19</v>
      </c>
      <c r="M30" s="34">
        <v>19</v>
      </c>
      <c r="N30" s="34">
        <v>19</v>
      </c>
      <c r="O30" s="37">
        <v>17</v>
      </c>
      <c r="P30" s="35">
        <v>17</v>
      </c>
      <c r="Q30" s="34">
        <v>17</v>
      </c>
      <c r="R30" s="37">
        <v>36</v>
      </c>
      <c r="S30" s="35">
        <v>36</v>
      </c>
      <c r="T30" s="34">
        <v>36</v>
      </c>
      <c r="U30" s="37">
        <v>16</v>
      </c>
      <c r="V30" s="34">
        <v>16</v>
      </c>
      <c r="W30" s="38">
        <v>16</v>
      </c>
      <c r="X30" s="45">
        <f t="shared" si="0"/>
        <v>161</v>
      </c>
      <c r="Y30" s="45">
        <v>24</v>
      </c>
    </row>
    <row r="31" spans="1:25" s="25" customFormat="1" ht="12" customHeight="1">
      <c r="A31" s="61">
        <v>25</v>
      </c>
      <c r="B31" s="79">
        <v>1</v>
      </c>
      <c r="C31" s="33" t="s">
        <v>31</v>
      </c>
      <c r="D31" s="87" t="s">
        <v>65</v>
      </c>
      <c r="E31" s="87" t="s">
        <v>113</v>
      </c>
      <c r="F31" s="73" t="s">
        <v>142</v>
      </c>
      <c r="G31" s="74" t="s">
        <v>142</v>
      </c>
      <c r="H31" s="36">
        <v>53</v>
      </c>
      <c r="I31" s="37">
        <v>18</v>
      </c>
      <c r="J31" s="34" t="s">
        <v>143</v>
      </c>
      <c r="K31" s="36">
        <v>28</v>
      </c>
      <c r="L31" s="37">
        <v>16</v>
      </c>
      <c r="M31" s="34" t="s">
        <v>143</v>
      </c>
      <c r="N31" s="36">
        <v>26</v>
      </c>
      <c r="O31" s="37">
        <v>6</v>
      </c>
      <c r="P31" s="35">
        <v>6</v>
      </c>
      <c r="Q31" s="34">
        <v>6</v>
      </c>
      <c r="R31" s="37">
        <v>30</v>
      </c>
      <c r="S31" s="35">
        <v>30</v>
      </c>
      <c r="T31" s="34">
        <v>30</v>
      </c>
      <c r="U31" s="37">
        <v>10</v>
      </c>
      <c r="V31" s="34">
        <v>10</v>
      </c>
      <c r="W31" s="38">
        <v>10</v>
      </c>
      <c r="X31" s="45">
        <f t="shared" si="0"/>
        <v>153</v>
      </c>
      <c r="Y31" s="45">
        <v>25</v>
      </c>
    </row>
    <row r="32" spans="1:25" s="25" customFormat="1" ht="12" customHeight="1">
      <c r="A32" s="33">
        <v>26</v>
      </c>
      <c r="B32" s="79">
        <v>13</v>
      </c>
      <c r="C32" s="33" t="s">
        <v>30</v>
      </c>
      <c r="D32" s="87" t="s">
        <v>66</v>
      </c>
      <c r="E32" s="88" t="s">
        <v>114</v>
      </c>
      <c r="F32" s="73">
        <v>25</v>
      </c>
      <c r="G32" s="74">
        <v>25</v>
      </c>
      <c r="H32" s="74">
        <v>25</v>
      </c>
      <c r="I32" s="37">
        <v>17</v>
      </c>
      <c r="J32" s="35">
        <v>17</v>
      </c>
      <c r="K32" s="34">
        <v>17</v>
      </c>
      <c r="L32" s="37">
        <v>30</v>
      </c>
      <c r="M32" s="34">
        <v>30</v>
      </c>
      <c r="N32" s="34">
        <v>30</v>
      </c>
      <c r="O32" s="37" t="s">
        <v>147</v>
      </c>
      <c r="P32" s="34" t="s">
        <v>147</v>
      </c>
      <c r="Q32" s="36">
        <v>53</v>
      </c>
      <c r="R32" s="37">
        <v>28</v>
      </c>
      <c r="S32" s="35">
        <v>28</v>
      </c>
      <c r="T32" s="34">
        <v>28</v>
      </c>
      <c r="U32" s="37">
        <v>12</v>
      </c>
      <c r="V32" s="34">
        <v>12</v>
      </c>
      <c r="W32" s="38">
        <v>12</v>
      </c>
      <c r="X32" s="45">
        <f t="shared" si="0"/>
        <v>165</v>
      </c>
      <c r="Y32" s="45">
        <v>26</v>
      </c>
    </row>
    <row r="33" spans="1:25" s="25" customFormat="1" ht="12" customHeight="1">
      <c r="A33" s="61">
        <v>27</v>
      </c>
      <c r="B33" s="79">
        <v>2</v>
      </c>
      <c r="C33" s="33" t="s">
        <v>31</v>
      </c>
      <c r="D33" s="87" t="s">
        <v>67</v>
      </c>
      <c r="E33" s="86" t="s">
        <v>115</v>
      </c>
      <c r="F33" s="73">
        <v>24</v>
      </c>
      <c r="G33" s="74">
        <v>24</v>
      </c>
      <c r="H33" s="74">
        <v>24</v>
      </c>
      <c r="I33" s="37">
        <v>35</v>
      </c>
      <c r="J33" s="35">
        <v>35</v>
      </c>
      <c r="K33" s="34">
        <v>35</v>
      </c>
      <c r="L33" s="37">
        <v>38</v>
      </c>
      <c r="M33" s="34">
        <v>38</v>
      </c>
      <c r="N33" s="34">
        <v>38</v>
      </c>
      <c r="O33" s="37">
        <v>24</v>
      </c>
      <c r="P33" s="34">
        <v>24</v>
      </c>
      <c r="Q33" s="34">
        <v>24</v>
      </c>
      <c r="R33" s="37">
        <v>24</v>
      </c>
      <c r="S33" s="35">
        <v>24</v>
      </c>
      <c r="T33" s="34">
        <v>24</v>
      </c>
      <c r="U33" s="37">
        <v>27</v>
      </c>
      <c r="V33" s="34">
        <v>27</v>
      </c>
      <c r="W33" s="38">
        <v>27</v>
      </c>
      <c r="X33" s="45">
        <f t="shared" si="0"/>
        <v>172</v>
      </c>
      <c r="Y33" s="45">
        <v>27</v>
      </c>
    </row>
    <row r="34" spans="1:25" s="25" customFormat="1" ht="12" customHeight="1">
      <c r="A34" s="61">
        <v>28</v>
      </c>
      <c r="B34" s="79">
        <v>73</v>
      </c>
      <c r="C34" s="33" t="s">
        <v>26</v>
      </c>
      <c r="D34" s="87" t="s">
        <v>68</v>
      </c>
      <c r="E34" s="88" t="s">
        <v>116</v>
      </c>
      <c r="F34" s="73">
        <v>40</v>
      </c>
      <c r="G34" s="75">
        <v>40</v>
      </c>
      <c r="H34" s="74">
        <v>40</v>
      </c>
      <c r="I34" s="37">
        <v>28</v>
      </c>
      <c r="J34" s="35">
        <v>28</v>
      </c>
      <c r="K34" s="34">
        <v>28</v>
      </c>
      <c r="L34" s="37">
        <v>46</v>
      </c>
      <c r="M34" s="34">
        <v>45</v>
      </c>
      <c r="N34" s="34">
        <v>45</v>
      </c>
      <c r="O34" s="37">
        <v>25</v>
      </c>
      <c r="P34" s="34">
        <v>25</v>
      </c>
      <c r="Q34" s="34">
        <v>25</v>
      </c>
      <c r="R34" s="37">
        <v>21</v>
      </c>
      <c r="S34" s="34">
        <v>21</v>
      </c>
      <c r="T34" s="34">
        <v>21</v>
      </c>
      <c r="U34" s="37">
        <v>13</v>
      </c>
      <c r="V34" s="34">
        <v>13</v>
      </c>
      <c r="W34" s="38">
        <v>13</v>
      </c>
      <c r="X34" s="45">
        <f t="shared" si="0"/>
        <v>172</v>
      </c>
      <c r="Y34" s="45">
        <v>28</v>
      </c>
    </row>
    <row r="35" spans="1:25" s="25" customFormat="1" ht="12" customHeight="1">
      <c r="A35" s="61">
        <v>29</v>
      </c>
      <c r="B35" s="79">
        <v>41</v>
      </c>
      <c r="C35" s="33" t="s">
        <v>32</v>
      </c>
      <c r="D35" s="87" t="s">
        <v>69</v>
      </c>
      <c r="E35" s="88" t="s">
        <v>117</v>
      </c>
      <c r="F35" s="73">
        <v>31</v>
      </c>
      <c r="G35" s="75">
        <v>31</v>
      </c>
      <c r="H35" s="74">
        <v>31</v>
      </c>
      <c r="I35" s="37">
        <v>31</v>
      </c>
      <c r="J35" s="35">
        <v>31</v>
      </c>
      <c r="K35" s="34">
        <v>31</v>
      </c>
      <c r="L35" s="37">
        <v>10</v>
      </c>
      <c r="M35" s="34">
        <v>10</v>
      </c>
      <c r="N35" s="34">
        <v>10</v>
      </c>
      <c r="O35" s="37">
        <v>29</v>
      </c>
      <c r="P35" s="34">
        <v>29</v>
      </c>
      <c r="Q35" s="34">
        <v>29</v>
      </c>
      <c r="R35" s="37">
        <v>48</v>
      </c>
      <c r="S35" s="34">
        <v>48</v>
      </c>
      <c r="T35" s="34">
        <v>48</v>
      </c>
      <c r="U35" s="37">
        <v>24</v>
      </c>
      <c r="V35" s="34">
        <v>24</v>
      </c>
      <c r="W35" s="38">
        <v>24</v>
      </c>
      <c r="X35" s="45">
        <f t="shared" si="0"/>
        <v>173</v>
      </c>
      <c r="Y35" s="45">
        <v>29</v>
      </c>
    </row>
    <row r="36" spans="1:25" s="25" customFormat="1" ht="12" customHeight="1">
      <c r="A36" s="80">
        <v>30</v>
      </c>
      <c r="B36" s="71">
        <v>6</v>
      </c>
      <c r="C36" s="33" t="s">
        <v>33</v>
      </c>
      <c r="D36" s="89" t="s">
        <v>70</v>
      </c>
      <c r="E36" s="89" t="s">
        <v>118</v>
      </c>
      <c r="F36" s="73">
        <v>23</v>
      </c>
      <c r="G36" s="75">
        <v>23</v>
      </c>
      <c r="H36" s="74">
        <v>23</v>
      </c>
      <c r="I36" s="37">
        <v>29</v>
      </c>
      <c r="J36" s="35">
        <v>29</v>
      </c>
      <c r="K36" s="34">
        <v>29</v>
      </c>
      <c r="L36" s="37">
        <v>42</v>
      </c>
      <c r="M36" s="34">
        <v>41</v>
      </c>
      <c r="N36" s="34">
        <v>41</v>
      </c>
      <c r="O36" s="37">
        <v>13</v>
      </c>
      <c r="P36" s="34">
        <v>13</v>
      </c>
      <c r="Q36" s="34">
        <v>13</v>
      </c>
      <c r="R36" s="37">
        <v>32</v>
      </c>
      <c r="S36" s="34">
        <v>32</v>
      </c>
      <c r="T36" s="34">
        <v>32</v>
      </c>
      <c r="U36" s="37">
        <v>36</v>
      </c>
      <c r="V36" s="34">
        <v>36</v>
      </c>
      <c r="W36" s="38">
        <v>36</v>
      </c>
      <c r="X36" s="45">
        <f t="shared" si="0"/>
        <v>174</v>
      </c>
      <c r="Y36" s="45">
        <v>30</v>
      </c>
    </row>
    <row r="37" spans="1:25" s="25" customFormat="1" ht="12" customHeight="1">
      <c r="A37" s="61">
        <v>31</v>
      </c>
      <c r="B37" s="79">
        <v>40</v>
      </c>
      <c r="C37" s="33" t="s">
        <v>32</v>
      </c>
      <c r="D37" s="87" t="s">
        <v>71</v>
      </c>
      <c r="E37" s="88" t="s">
        <v>119</v>
      </c>
      <c r="F37" s="73">
        <v>41</v>
      </c>
      <c r="G37" s="75">
        <v>41</v>
      </c>
      <c r="H37" s="74">
        <v>41</v>
      </c>
      <c r="I37" s="37">
        <v>39</v>
      </c>
      <c r="J37" s="35">
        <v>39</v>
      </c>
      <c r="K37" s="34">
        <v>39</v>
      </c>
      <c r="L37" s="37">
        <v>22</v>
      </c>
      <c r="M37" s="34">
        <v>22</v>
      </c>
      <c r="N37" s="34">
        <v>22</v>
      </c>
      <c r="O37" s="37">
        <v>12</v>
      </c>
      <c r="P37" s="34">
        <v>12</v>
      </c>
      <c r="Q37" s="34">
        <v>12</v>
      </c>
      <c r="R37" s="37">
        <v>33</v>
      </c>
      <c r="S37" s="34">
        <v>33</v>
      </c>
      <c r="T37" s="34">
        <v>33</v>
      </c>
      <c r="U37" s="37">
        <v>28</v>
      </c>
      <c r="V37" s="34">
        <v>28</v>
      </c>
      <c r="W37" s="38">
        <v>28</v>
      </c>
      <c r="X37" s="45">
        <f t="shared" si="0"/>
        <v>175</v>
      </c>
      <c r="Y37" s="45">
        <v>31</v>
      </c>
    </row>
    <row r="38" spans="1:25" s="25" customFormat="1" ht="12" customHeight="1">
      <c r="A38" s="61">
        <v>32</v>
      </c>
      <c r="B38" s="79">
        <v>51</v>
      </c>
      <c r="C38" s="33" t="s">
        <v>31</v>
      </c>
      <c r="D38" s="87" t="s">
        <v>72</v>
      </c>
      <c r="E38" s="88" t="s">
        <v>120</v>
      </c>
      <c r="F38" s="73" t="s">
        <v>141</v>
      </c>
      <c r="G38" s="75" t="s">
        <v>141</v>
      </c>
      <c r="H38" s="36">
        <v>53</v>
      </c>
      <c r="I38" s="37">
        <v>26</v>
      </c>
      <c r="J38" s="35">
        <v>26</v>
      </c>
      <c r="K38" s="34">
        <v>26</v>
      </c>
      <c r="L38" s="37">
        <v>35</v>
      </c>
      <c r="M38" s="34">
        <v>34</v>
      </c>
      <c r="N38" s="34">
        <v>34</v>
      </c>
      <c r="O38" s="37">
        <v>32</v>
      </c>
      <c r="P38" s="34">
        <v>32</v>
      </c>
      <c r="Q38" s="34">
        <v>32</v>
      </c>
      <c r="R38" s="37">
        <v>23</v>
      </c>
      <c r="S38" s="34">
        <v>23</v>
      </c>
      <c r="T38" s="34">
        <v>23</v>
      </c>
      <c r="U38" s="37">
        <v>14</v>
      </c>
      <c r="V38" s="34">
        <v>14</v>
      </c>
      <c r="W38" s="38">
        <v>14</v>
      </c>
      <c r="X38" s="45">
        <f t="shared" si="0"/>
        <v>182</v>
      </c>
      <c r="Y38" s="45">
        <v>32</v>
      </c>
    </row>
    <row r="39" spans="1:25" s="25" customFormat="1" ht="12" customHeight="1">
      <c r="A39" s="61">
        <v>33</v>
      </c>
      <c r="B39" s="79">
        <v>30</v>
      </c>
      <c r="C39" s="33" t="s">
        <v>28</v>
      </c>
      <c r="D39" s="87" t="s">
        <v>73</v>
      </c>
      <c r="E39" s="88" t="s">
        <v>121</v>
      </c>
      <c r="F39" s="73">
        <v>21</v>
      </c>
      <c r="G39" s="75">
        <v>21</v>
      </c>
      <c r="H39" s="74">
        <v>21</v>
      </c>
      <c r="I39" s="37">
        <v>33</v>
      </c>
      <c r="J39" s="35">
        <v>33</v>
      </c>
      <c r="K39" s="34">
        <v>33</v>
      </c>
      <c r="L39" s="37">
        <v>37</v>
      </c>
      <c r="M39" s="34">
        <v>36</v>
      </c>
      <c r="N39" s="34">
        <v>36</v>
      </c>
      <c r="O39" s="37">
        <v>10</v>
      </c>
      <c r="P39" s="34">
        <v>10</v>
      </c>
      <c r="Q39" s="34">
        <v>10</v>
      </c>
      <c r="R39" s="37">
        <v>38</v>
      </c>
      <c r="S39" s="34">
        <v>38</v>
      </c>
      <c r="T39" s="34">
        <v>38</v>
      </c>
      <c r="U39" s="37">
        <v>47</v>
      </c>
      <c r="V39" s="34">
        <v>46</v>
      </c>
      <c r="W39" s="38">
        <v>46</v>
      </c>
      <c r="X39" s="45">
        <f t="shared" si="0"/>
        <v>184</v>
      </c>
      <c r="Y39" s="45">
        <v>33</v>
      </c>
    </row>
    <row r="40" spans="1:25" s="25" customFormat="1" ht="12" customHeight="1">
      <c r="A40" s="80">
        <v>34</v>
      </c>
      <c r="B40" s="71">
        <v>28</v>
      </c>
      <c r="C40" s="33" t="s">
        <v>28</v>
      </c>
      <c r="D40" s="87" t="s">
        <v>74</v>
      </c>
      <c r="E40" s="88" t="s">
        <v>122</v>
      </c>
      <c r="F40" s="73">
        <v>45</v>
      </c>
      <c r="G40" s="75">
        <v>45</v>
      </c>
      <c r="H40" s="74">
        <v>45</v>
      </c>
      <c r="I40" s="37">
        <v>27</v>
      </c>
      <c r="J40" s="35">
        <v>27</v>
      </c>
      <c r="K40" s="34">
        <v>27</v>
      </c>
      <c r="L40" s="37">
        <v>23</v>
      </c>
      <c r="M40" s="34">
        <v>23</v>
      </c>
      <c r="N40" s="34">
        <v>23</v>
      </c>
      <c r="O40" s="37">
        <v>31</v>
      </c>
      <c r="P40" s="34">
        <v>31</v>
      </c>
      <c r="Q40" s="34">
        <v>31</v>
      </c>
      <c r="R40" s="37">
        <v>31</v>
      </c>
      <c r="S40" s="34">
        <v>31</v>
      </c>
      <c r="T40" s="34">
        <v>31</v>
      </c>
      <c r="U40" s="37">
        <v>32</v>
      </c>
      <c r="V40" s="34">
        <v>32</v>
      </c>
      <c r="W40" s="38">
        <v>32</v>
      </c>
      <c r="X40" s="45">
        <f t="shared" si="0"/>
        <v>189</v>
      </c>
      <c r="Y40" s="45">
        <v>34</v>
      </c>
    </row>
    <row r="41" spans="1:25" s="25" customFormat="1" ht="12" customHeight="1">
      <c r="A41" s="61">
        <v>35</v>
      </c>
      <c r="B41" s="79">
        <v>63</v>
      </c>
      <c r="C41" s="33" t="s">
        <v>27</v>
      </c>
      <c r="D41" s="87" t="s">
        <v>75</v>
      </c>
      <c r="E41" s="88" t="s">
        <v>123</v>
      </c>
      <c r="F41" s="73">
        <v>36</v>
      </c>
      <c r="G41" s="75">
        <v>36</v>
      </c>
      <c r="H41" s="74">
        <v>36</v>
      </c>
      <c r="I41" s="37">
        <v>13</v>
      </c>
      <c r="J41" s="35">
        <v>13</v>
      </c>
      <c r="K41" s="34">
        <v>13</v>
      </c>
      <c r="L41" s="37">
        <v>36</v>
      </c>
      <c r="M41" s="34">
        <v>35</v>
      </c>
      <c r="N41" s="34">
        <v>35</v>
      </c>
      <c r="O41" s="37">
        <v>35</v>
      </c>
      <c r="P41" s="34">
        <v>35</v>
      </c>
      <c r="Q41" s="34">
        <v>35</v>
      </c>
      <c r="R41" s="37">
        <v>45</v>
      </c>
      <c r="S41" s="34">
        <v>45</v>
      </c>
      <c r="T41" s="34">
        <v>45</v>
      </c>
      <c r="U41" s="37">
        <v>43</v>
      </c>
      <c r="V41" s="34">
        <v>42</v>
      </c>
      <c r="W41" s="38">
        <v>42</v>
      </c>
      <c r="X41" s="45">
        <f>SUM(W41,T41,Q41,N41,K41,H41)</f>
        <v>206</v>
      </c>
      <c r="Y41" s="45">
        <v>35</v>
      </c>
    </row>
    <row r="42" spans="1:25" s="25" customFormat="1" ht="12" customHeight="1">
      <c r="A42" s="61">
        <v>36</v>
      </c>
      <c r="B42" s="79">
        <v>64</v>
      </c>
      <c r="C42" s="33" t="s">
        <v>27</v>
      </c>
      <c r="D42" s="88" t="s">
        <v>76</v>
      </c>
      <c r="E42" s="89" t="s">
        <v>124</v>
      </c>
      <c r="F42" s="73">
        <v>43</v>
      </c>
      <c r="G42" s="75">
        <v>43</v>
      </c>
      <c r="H42" s="74">
        <v>43</v>
      </c>
      <c r="I42" s="37">
        <v>22</v>
      </c>
      <c r="J42" s="35">
        <v>22</v>
      </c>
      <c r="K42" s="34">
        <v>22</v>
      </c>
      <c r="L42" s="37">
        <v>28</v>
      </c>
      <c r="M42" s="34">
        <v>28</v>
      </c>
      <c r="N42" s="34">
        <v>28</v>
      </c>
      <c r="O42" s="37">
        <v>36</v>
      </c>
      <c r="P42" s="34">
        <v>36</v>
      </c>
      <c r="Q42" s="34">
        <v>36</v>
      </c>
      <c r="R42" s="37">
        <v>40</v>
      </c>
      <c r="S42" s="34">
        <v>40</v>
      </c>
      <c r="T42" s="34">
        <v>40</v>
      </c>
      <c r="U42" s="37">
        <v>37</v>
      </c>
      <c r="V42" s="34">
        <v>37</v>
      </c>
      <c r="W42" s="38">
        <v>37</v>
      </c>
      <c r="X42" s="45">
        <f t="shared" si="0"/>
        <v>206</v>
      </c>
      <c r="Y42" s="45">
        <v>36</v>
      </c>
    </row>
    <row r="43" spans="1:25" s="25" customFormat="1" ht="12" customHeight="1">
      <c r="A43" s="61">
        <v>37</v>
      </c>
      <c r="B43" s="79">
        <v>60</v>
      </c>
      <c r="C43" s="33" t="s">
        <v>34</v>
      </c>
      <c r="D43" s="87" t="s">
        <v>77</v>
      </c>
      <c r="E43" s="88" t="s">
        <v>125</v>
      </c>
      <c r="F43" s="73">
        <v>17</v>
      </c>
      <c r="G43" s="75">
        <v>17</v>
      </c>
      <c r="H43" s="74">
        <v>17</v>
      </c>
      <c r="I43" s="37" t="s">
        <v>144</v>
      </c>
      <c r="J43" s="35" t="s">
        <v>144</v>
      </c>
      <c r="K43" s="36">
        <v>53</v>
      </c>
      <c r="L43" s="37" t="s">
        <v>145</v>
      </c>
      <c r="M43" s="34" t="s">
        <v>145</v>
      </c>
      <c r="N43" s="36">
        <v>53</v>
      </c>
      <c r="O43" s="37">
        <v>34</v>
      </c>
      <c r="P43" s="34">
        <v>34</v>
      </c>
      <c r="Q43" s="34">
        <v>34</v>
      </c>
      <c r="R43" s="37">
        <v>22</v>
      </c>
      <c r="S43" s="34">
        <v>22</v>
      </c>
      <c r="T43" s="34">
        <v>22</v>
      </c>
      <c r="U43" s="37">
        <v>34</v>
      </c>
      <c r="V43" s="34">
        <v>34</v>
      </c>
      <c r="W43" s="38">
        <v>34</v>
      </c>
      <c r="X43" s="45">
        <f t="shared" si="0"/>
        <v>213</v>
      </c>
      <c r="Y43" s="45">
        <v>37</v>
      </c>
    </row>
    <row r="44" spans="1:25" s="25" customFormat="1" ht="12" customHeight="1">
      <c r="A44" s="80">
        <v>38</v>
      </c>
      <c r="B44" s="71">
        <v>42</v>
      </c>
      <c r="C44" s="33" t="s">
        <v>32</v>
      </c>
      <c r="D44" s="87" t="s">
        <v>78</v>
      </c>
      <c r="E44" s="88" t="s">
        <v>126</v>
      </c>
      <c r="F44" s="73">
        <v>44</v>
      </c>
      <c r="G44" s="75">
        <v>44</v>
      </c>
      <c r="H44" s="74">
        <v>44</v>
      </c>
      <c r="I44" s="37">
        <v>47</v>
      </c>
      <c r="J44" s="35">
        <v>47</v>
      </c>
      <c r="K44" s="34">
        <v>47</v>
      </c>
      <c r="L44" s="37">
        <v>47</v>
      </c>
      <c r="M44" s="34">
        <v>46</v>
      </c>
      <c r="N44" s="34">
        <v>46</v>
      </c>
      <c r="O44" s="37">
        <v>43</v>
      </c>
      <c r="P44" s="34">
        <v>43</v>
      </c>
      <c r="Q44" s="34">
        <v>43</v>
      </c>
      <c r="R44" s="37">
        <v>16</v>
      </c>
      <c r="S44" s="34">
        <v>16</v>
      </c>
      <c r="T44" s="34">
        <v>16</v>
      </c>
      <c r="U44" s="37">
        <v>18</v>
      </c>
      <c r="V44" s="34">
        <v>18</v>
      </c>
      <c r="W44" s="38">
        <v>18</v>
      </c>
      <c r="X44" s="45">
        <f t="shared" si="0"/>
        <v>214</v>
      </c>
      <c r="Y44" s="45">
        <v>38</v>
      </c>
    </row>
    <row r="45" spans="1:25" s="25" customFormat="1" ht="12" customHeight="1">
      <c r="A45" s="61">
        <v>39</v>
      </c>
      <c r="B45" s="79">
        <v>10</v>
      </c>
      <c r="C45" s="33" t="s">
        <v>35</v>
      </c>
      <c r="D45" s="87" t="s">
        <v>79</v>
      </c>
      <c r="E45" s="88" t="s">
        <v>140</v>
      </c>
      <c r="F45" s="73">
        <v>26</v>
      </c>
      <c r="G45" s="75">
        <v>26</v>
      </c>
      <c r="H45" s="74">
        <v>26</v>
      </c>
      <c r="I45" s="37">
        <v>38</v>
      </c>
      <c r="J45" s="35">
        <v>38</v>
      </c>
      <c r="K45" s="34">
        <v>38</v>
      </c>
      <c r="L45" s="37">
        <v>31</v>
      </c>
      <c r="M45" s="35">
        <v>31</v>
      </c>
      <c r="N45" s="34">
        <v>31</v>
      </c>
      <c r="O45" s="37">
        <v>42</v>
      </c>
      <c r="P45" s="34">
        <v>42</v>
      </c>
      <c r="Q45" s="34">
        <v>42</v>
      </c>
      <c r="R45" s="37">
        <v>43</v>
      </c>
      <c r="S45" s="34">
        <v>43</v>
      </c>
      <c r="T45" s="34">
        <v>43</v>
      </c>
      <c r="U45" s="37">
        <v>41</v>
      </c>
      <c r="V45" s="34">
        <v>40</v>
      </c>
      <c r="W45" s="38">
        <v>40</v>
      </c>
      <c r="X45" s="45">
        <f t="shared" si="0"/>
        <v>220</v>
      </c>
      <c r="Y45" s="45">
        <v>39</v>
      </c>
    </row>
    <row r="46" spans="1:25" s="25" customFormat="1" ht="12" customHeight="1">
      <c r="A46" s="61">
        <v>40</v>
      </c>
      <c r="B46" s="79">
        <v>5</v>
      </c>
      <c r="C46" s="33" t="s">
        <v>36</v>
      </c>
      <c r="D46" s="89" t="s">
        <v>80</v>
      </c>
      <c r="E46" s="88" t="s">
        <v>127</v>
      </c>
      <c r="F46" s="73">
        <v>28</v>
      </c>
      <c r="G46" s="75">
        <v>28</v>
      </c>
      <c r="H46" s="74">
        <v>28</v>
      </c>
      <c r="I46" s="37">
        <v>14</v>
      </c>
      <c r="J46" s="35">
        <v>14</v>
      </c>
      <c r="K46" s="34">
        <v>14</v>
      </c>
      <c r="L46" s="37">
        <v>29</v>
      </c>
      <c r="M46" s="35">
        <v>29</v>
      </c>
      <c r="N46" s="34">
        <v>29</v>
      </c>
      <c r="O46" s="37">
        <v>44</v>
      </c>
      <c r="P46" s="34">
        <v>44</v>
      </c>
      <c r="Q46" s="34">
        <v>44</v>
      </c>
      <c r="R46" s="37" t="s">
        <v>145</v>
      </c>
      <c r="S46" s="34" t="s">
        <v>145</v>
      </c>
      <c r="T46" s="36">
        <v>53</v>
      </c>
      <c r="U46" s="37" t="s">
        <v>145</v>
      </c>
      <c r="V46" s="34" t="s">
        <v>145</v>
      </c>
      <c r="W46" s="38">
        <v>53</v>
      </c>
      <c r="X46" s="45">
        <f t="shared" si="0"/>
        <v>221</v>
      </c>
      <c r="Y46" s="45">
        <v>40</v>
      </c>
    </row>
    <row r="47" spans="1:25" s="25" customFormat="1" ht="12" customHeight="1">
      <c r="A47" s="61">
        <v>41</v>
      </c>
      <c r="B47" s="79">
        <v>74</v>
      </c>
      <c r="C47" s="33" t="s">
        <v>26</v>
      </c>
      <c r="D47" s="89" t="s">
        <v>81</v>
      </c>
      <c r="E47" s="88" t="s">
        <v>128</v>
      </c>
      <c r="F47" s="73">
        <v>32</v>
      </c>
      <c r="G47" s="75">
        <v>32</v>
      </c>
      <c r="H47" s="74">
        <v>32</v>
      </c>
      <c r="I47" s="37">
        <v>32</v>
      </c>
      <c r="J47" s="35">
        <v>32</v>
      </c>
      <c r="K47" s="34">
        <v>32</v>
      </c>
      <c r="L47" s="37">
        <v>50</v>
      </c>
      <c r="M47" s="35">
        <v>49</v>
      </c>
      <c r="N47" s="34">
        <v>49</v>
      </c>
      <c r="O47" s="37" t="s">
        <v>148</v>
      </c>
      <c r="P47" s="34" t="s">
        <v>148</v>
      </c>
      <c r="Q47" s="36">
        <v>53</v>
      </c>
      <c r="R47" s="37">
        <v>29</v>
      </c>
      <c r="S47" s="34">
        <v>29</v>
      </c>
      <c r="T47" s="34">
        <v>29</v>
      </c>
      <c r="U47" s="37">
        <v>29</v>
      </c>
      <c r="V47" s="34">
        <v>29</v>
      </c>
      <c r="W47" s="38">
        <v>29</v>
      </c>
      <c r="X47" s="45">
        <f t="shared" si="0"/>
        <v>224</v>
      </c>
      <c r="Y47" s="45">
        <v>41</v>
      </c>
    </row>
    <row r="48" spans="1:25" s="25" customFormat="1" ht="12" customHeight="1">
      <c r="A48" s="61">
        <v>42</v>
      </c>
      <c r="B48" s="79">
        <v>3</v>
      </c>
      <c r="C48" s="33" t="s">
        <v>31</v>
      </c>
      <c r="D48" s="89" t="s">
        <v>82</v>
      </c>
      <c r="E48" s="88" t="s">
        <v>129</v>
      </c>
      <c r="F48" s="73">
        <v>27</v>
      </c>
      <c r="G48" s="75">
        <v>27</v>
      </c>
      <c r="H48" s="74">
        <v>27</v>
      </c>
      <c r="I48" s="37">
        <v>42</v>
      </c>
      <c r="J48" s="35">
        <v>42</v>
      </c>
      <c r="K48" s="34">
        <v>42</v>
      </c>
      <c r="L48" s="37">
        <v>39</v>
      </c>
      <c r="M48" s="35">
        <v>38</v>
      </c>
      <c r="N48" s="34">
        <v>38</v>
      </c>
      <c r="O48" s="37">
        <v>30</v>
      </c>
      <c r="P48" s="34">
        <v>30</v>
      </c>
      <c r="Q48" s="34">
        <v>30</v>
      </c>
      <c r="R48" s="37">
        <v>37</v>
      </c>
      <c r="S48" s="34">
        <v>37</v>
      </c>
      <c r="T48" s="34">
        <v>37</v>
      </c>
      <c r="U48" s="37">
        <v>40</v>
      </c>
      <c r="V48" s="34" t="s">
        <v>150</v>
      </c>
      <c r="W48" s="38">
        <v>53</v>
      </c>
      <c r="X48" s="45">
        <f t="shared" si="0"/>
        <v>227</v>
      </c>
      <c r="Y48" s="45">
        <v>42</v>
      </c>
    </row>
    <row r="49" spans="1:26" s="25" customFormat="1" ht="12" customHeight="1">
      <c r="A49" s="61">
        <v>43</v>
      </c>
      <c r="B49" s="79">
        <v>65</v>
      </c>
      <c r="C49" s="77" t="s">
        <v>32</v>
      </c>
      <c r="D49" s="90" t="s">
        <v>83</v>
      </c>
      <c r="E49" s="88" t="s">
        <v>130</v>
      </c>
      <c r="F49" s="37">
        <v>38</v>
      </c>
      <c r="G49" s="35">
        <v>38</v>
      </c>
      <c r="H49" s="81">
        <v>38</v>
      </c>
      <c r="I49" s="37">
        <v>41</v>
      </c>
      <c r="J49" s="35">
        <v>41</v>
      </c>
      <c r="K49" s="50">
        <v>41</v>
      </c>
      <c r="L49" s="37">
        <v>40</v>
      </c>
      <c r="M49" s="35">
        <v>39</v>
      </c>
      <c r="N49" s="50">
        <v>39</v>
      </c>
      <c r="O49" s="37">
        <v>37</v>
      </c>
      <c r="P49" s="34">
        <v>37</v>
      </c>
      <c r="Q49" s="36">
        <v>37</v>
      </c>
      <c r="R49" s="37">
        <v>35</v>
      </c>
      <c r="S49" s="34">
        <v>35</v>
      </c>
      <c r="T49" s="36">
        <v>35</v>
      </c>
      <c r="U49" s="37">
        <v>39</v>
      </c>
      <c r="V49" s="34">
        <v>39</v>
      </c>
      <c r="W49" s="38">
        <v>39</v>
      </c>
      <c r="X49" s="45">
        <f t="shared" si="0"/>
        <v>229</v>
      </c>
      <c r="Y49" s="50">
        <v>43</v>
      </c>
      <c r="Z49" s="26"/>
    </row>
    <row r="50" spans="1:25" s="25" customFormat="1" ht="12" customHeight="1">
      <c r="A50" s="61">
        <v>44</v>
      </c>
      <c r="B50" s="79">
        <v>54</v>
      </c>
      <c r="C50" s="33" t="s">
        <v>30</v>
      </c>
      <c r="D50" s="89" t="s">
        <v>84</v>
      </c>
      <c r="E50" s="91" t="s">
        <v>131</v>
      </c>
      <c r="F50" s="73">
        <v>35</v>
      </c>
      <c r="G50" s="75">
        <v>35</v>
      </c>
      <c r="H50" s="74">
        <v>35</v>
      </c>
      <c r="I50" s="37">
        <v>46</v>
      </c>
      <c r="J50" s="35">
        <v>46</v>
      </c>
      <c r="K50" s="34">
        <v>46</v>
      </c>
      <c r="L50" s="37">
        <v>45</v>
      </c>
      <c r="M50" s="35">
        <v>44</v>
      </c>
      <c r="N50" s="34">
        <v>44</v>
      </c>
      <c r="O50" s="37">
        <v>38</v>
      </c>
      <c r="P50" s="34">
        <v>38</v>
      </c>
      <c r="Q50" s="34">
        <v>38</v>
      </c>
      <c r="R50" s="37">
        <v>39</v>
      </c>
      <c r="S50" s="34">
        <v>39</v>
      </c>
      <c r="T50" s="34">
        <v>39</v>
      </c>
      <c r="U50" s="37">
        <v>33</v>
      </c>
      <c r="V50" s="34">
        <v>33</v>
      </c>
      <c r="W50" s="38">
        <v>33</v>
      </c>
      <c r="X50" s="45">
        <f t="shared" si="0"/>
        <v>235</v>
      </c>
      <c r="Y50" s="45">
        <v>44</v>
      </c>
    </row>
    <row r="51" spans="1:25" s="25" customFormat="1" ht="12" customHeight="1">
      <c r="A51" s="61">
        <v>45</v>
      </c>
      <c r="B51" s="79">
        <v>53</v>
      </c>
      <c r="C51" s="33" t="s">
        <v>30</v>
      </c>
      <c r="D51" s="89" t="s">
        <v>85</v>
      </c>
      <c r="E51" s="88" t="s">
        <v>132</v>
      </c>
      <c r="F51" s="73">
        <v>37</v>
      </c>
      <c r="G51" s="75">
        <v>37</v>
      </c>
      <c r="H51" s="74">
        <v>37</v>
      </c>
      <c r="I51" s="37">
        <v>40</v>
      </c>
      <c r="J51" s="35">
        <v>40</v>
      </c>
      <c r="K51" s="34">
        <v>40</v>
      </c>
      <c r="L51" s="37">
        <v>41</v>
      </c>
      <c r="M51" s="35">
        <v>40</v>
      </c>
      <c r="N51" s="34">
        <v>40</v>
      </c>
      <c r="O51" s="37">
        <v>23</v>
      </c>
      <c r="P51" s="34">
        <v>23</v>
      </c>
      <c r="Q51" s="34">
        <v>23</v>
      </c>
      <c r="R51" s="37">
        <v>44</v>
      </c>
      <c r="S51" s="34">
        <v>44</v>
      </c>
      <c r="T51" s="34">
        <v>44</v>
      </c>
      <c r="U51" s="37">
        <v>49</v>
      </c>
      <c r="V51" s="35" t="s">
        <v>150</v>
      </c>
      <c r="W51" s="38">
        <v>53</v>
      </c>
      <c r="X51" s="45">
        <f t="shared" si="0"/>
        <v>237</v>
      </c>
      <c r="Y51" s="45">
        <v>45</v>
      </c>
    </row>
    <row r="52" spans="1:25" s="25" customFormat="1" ht="12" customHeight="1">
      <c r="A52" s="61">
        <v>46</v>
      </c>
      <c r="B52" s="79">
        <v>57</v>
      </c>
      <c r="C52" s="33" t="s">
        <v>26</v>
      </c>
      <c r="D52" s="89" t="s">
        <v>86</v>
      </c>
      <c r="E52" s="88" t="s">
        <v>133</v>
      </c>
      <c r="F52" s="73">
        <v>46</v>
      </c>
      <c r="G52" s="75">
        <v>46</v>
      </c>
      <c r="H52" s="74">
        <v>46</v>
      </c>
      <c r="I52" s="37">
        <v>45</v>
      </c>
      <c r="J52" s="35">
        <v>45</v>
      </c>
      <c r="K52" s="34">
        <v>45</v>
      </c>
      <c r="L52" s="37">
        <v>33</v>
      </c>
      <c r="M52" s="35">
        <v>33</v>
      </c>
      <c r="N52" s="34">
        <v>33</v>
      </c>
      <c r="O52" s="37">
        <v>41</v>
      </c>
      <c r="P52" s="34">
        <v>41</v>
      </c>
      <c r="Q52" s="34">
        <v>41</v>
      </c>
      <c r="R52" s="37">
        <v>34</v>
      </c>
      <c r="S52" s="34">
        <v>34</v>
      </c>
      <c r="T52" s="34">
        <v>34</v>
      </c>
      <c r="U52" s="37">
        <v>45</v>
      </c>
      <c r="V52" s="35">
        <v>44</v>
      </c>
      <c r="W52" s="38">
        <v>44</v>
      </c>
      <c r="X52" s="45">
        <f t="shared" si="0"/>
        <v>243</v>
      </c>
      <c r="Y52" s="45">
        <v>46</v>
      </c>
    </row>
    <row r="53" spans="1:25" s="25" customFormat="1" ht="12" customHeight="1">
      <c r="A53" s="61">
        <v>47</v>
      </c>
      <c r="B53" s="79">
        <v>68</v>
      </c>
      <c r="C53" s="33" t="s">
        <v>26</v>
      </c>
      <c r="D53" s="89" t="s">
        <v>87</v>
      </c>
      <c r="E53" s="88" t="s">
        <v>134</v>
      </c>
      <c r="F53" s="73">
        <v>42</v>
      </c>
      <c r="G53" s="74">
        <v>42</v>
      </c>
      <c r="H53" s="74">
        <v>42</v>
      </c>
      <c r="I53" s="37">
        <v>44</v>
      </c>
      <c r="J53" s="35">
        <v>44</v>
      </c>
      <c r="K53" s="34">
        <v>44</v>
      </c>
      <c r="L53" s="37">
        <v>44</v>
      </c>
      <c r="M53" s="35">
        <v>43</v>
      </c>
      <c r="N53" s="34">
        <v>43</v>
      </c>
      <c r="O53" s="37">
        <v>45</v>
      </c>
      <c r="P53" s="34">
        <v>45</v>
      </c>
      <c r="Q53" s="34">
        <v>45</v>
      </c>
      <c r="R53" s="37">
        <v>41</v>
      </c>
      <c r="S53" s="35">
        <v>41</v>
      </c>
      <c r="T53" s="34">
        <v>41</v>
      </c>
      <c r="U53" s="37">
        <v>44</v>
      </c>
      <c r="V53" s="35">
        <v>43</v>
      </c>
      <c r="W53" s="38">
        <v>43</v>
      </c>
      <c r="X53" s="45">
        <f t="shared" si="0"/>
        <v>258</v>
      </c>
      <c r="Y53" s="45">
        <v>47</v>
      </c>
    </row>
    <row r="54" spans="1:25" s="25" customFormat="1" ht="12" customHeight="1">
      <c r="A54" s="61">
        <v>48</v>
      </c>
      <c r="B54" s="79">
        <v>52</v>
      </c>
      <c r="C54" s="33" t="s">
        <v>30</v>
      </c>
      <c r="D54" s="89" t="s">
        <v>88</v>
      </c>
      <c r="E54" s="88" t="s">
        <v>135</v>
      </c>
      <c r="F54" s="73">
        <v>47</v>
      </c>
      <c r="G54" s="74">
        <v>47</v>
      </c>
      <c r="H54" s="74">
        <v>47</v>
      </c>
      <c r="I54" s="37">
        <v>43</v>
      </c>
      <c r="J54" s="35">
        <v>43</v>
      </c>
      <c r="K54" s="34">
        <v>43</v>
      </c>
      <c r="L54" s="37">
        <v>48</v>
      </c>
      <c r="M54" s="35">
        <v>47</v>
      </c>
      <c r="N54" s="34">
        <v>47</v>
      </c>
      <c r="O54" s="37">
        <v>39</v>
      </c>
      <c r="P54" s="34">
        <v>39</v>
      </c>
      <c r="Q54" s="34">
        <v>39</v>
      </c>
      <c r="R54" s="37">
        <v>47</v>
      </c>
      <c r="S54" s="35">
        <v>47</v>
      </c>
      <c r="T54" s="34">
        <v>47</v>
      </c>
      <c r="U54" s="37">
        <v>42</v>
      </c>
      <c r="V54" s="35">
        <v>41</v>
      </c>
      <c r="W54" s="38">
        <v>41</v>
      </c>
      <c r="X54" s="45">
        <f t="shared" si="0"/>
        <v>264</v>
      </c>
      <c r="Y54" s="45">
        <v>48</v>
      </c>
    </row>
    <row r="55" spans="1:25" s="25" customFormat="1" ht="12" customHeight="1">
      <c r="A55" s="61">
        <v>49</v>
      </c>
      <c r="B55" s="79">
        <v>4</v>
      </c>
      <c r="C55" s="33" t="s">
        <v>36</v>
      </c>
      <c r="D55" s="89" t="s">
        <v>89</v>
      </c>
      <c r="E55" s="88" t="s">
        <v>136</v>
      </c>
      <c r="F55" s="73">
        <v>33</v>
      </c>
      <c r="G55" s="74">
        <v>33</v>
      </c>
      <c r="H55" s="74">
        <v>33</v>
      </c>
      <c r="I55" s="37">
        <v>48</v>
      </c>
      <c r="J55" s="35">
        <v>48</v>
      </c>
      <c r="K55" s="34">
        <v>48</v>
      </c>
      <c r="L55" s="37">
        <v>34</v>
      </c>
      <c r="M55" s="35" t="s">
        <v>146</v>
      </c>
      <c r="N55" s="36">
        <v>53</v>
      </c>
      <c r="O55" s="37">
        <v>40</v>
      </c>
      <c r="P55" s="34">
        <v>40</v>
      </c>
      <c r="Q55" s="34">
        <v>40</v>
      </c>
      <c r="R55" s="37">
        <v>46</v>
      </c>
      <c r="S55" s="35">
        <v>46</v>
      </c>
      <c r="T55" s="34">
        <v>46</v>
      </c>
      <c r="U55" s="37">
        <v>46</v>
      </c>
      <c r="V55" s="35">
        <v>45</v>
      </c>
      <c r="W55" s="38">
        <v>45</v>
      </c>
      <c r="X55" s="45">
        <f t="shared" si="0"/>
        <v>265</v>
      </c>
      <c r="Y55" s="45">
        <v>49</v>
      </c>
    </row>
    <row r="56" spans="1:25" s="25" customFormat="1" ht="12" customHeight="1">
      <c r="A56" s="61">
        <v>50</v>
      </c>
      <c r="B56" s="33">
        <v>46</v>
      </c>
      <c r="C56" s="33" t="s">
        <v>37</v>
      </c>
      <c r="D56" s="89" t="s">
        <v>90</v>
      </c>
      <c r="E56" s="88" t="s">
        <v>137</v>
      </c>
      <c r="F56" s="73">
        <v>50</v>
      </c>
      <c r="G56" s="74">
        <v>50</v>
      </c>
      <c r="H56" s="74">
        <v>50</v>
      </c>
      <c r="I56" s="37">
        <v>49</v>
      </c>
      <c r="J56" s="35">
        <v>49</v>
      </c>
      <c r="K56" s="34">
        <v>49</v>
      </c>
      <c r="L56" s="37">
        <v>43</v>
      </c>
      <c r="M56" s="35">
        <v>42</v>
      </c>
      <c r="N56" s="34">
        <v>42</v>
      </c>
      <c r="O56" s="37">
        <v>46</v>
      </c>
      <c r="P56" s="34">
        <v>46</v>
      </c>
      <c r="Q56" s="34">
        <v>46</v>
      </c>
      <c r="R56" s="37">
        <v>50</v>
      </c>
      <c r="S56" s="35">
        <v>50</v>
      </c>
      <c r="T56" s="34">
        <v>50</v>
      </c>
      <c r="U56" s="37">
        <v>48</v>
      </c>
      <c r="V56" s="35">
        <v>47</v>
      </c>
      <c r="W56" s="38">
        <v>47</v>
      </c>
      <c r="X56" s="45">
        <f t="shared" si="0"/>
        <v>284</v>
      </c>
      <c r="Y56" s="45">
        <v>50</v>
      </c>
    </row>
    <row r="57" spans="1:26" ht="12" customHeight="1">
      <c r="A57" s="61">
        <v>51</v>
      </c>
      <c r="B57" s="33">
        <v>47</v>
      </c>
      <c r="C57" s="33" t="s">
        <v>37</v>
      </c>
      <c r="D57" s="89" t="s">
        <v>91</v>
      </c>
      <c r="E57" s="88" t="s">
        <v>138</v>
      </c>
      <c r="F57" s="73">
        <v>49</v>
      </c>
      <c r="G57" s="74">
        <v>49</v>
      </c>
      <c r="H57" s="74">
        <v>49</v>
      </c>
      <c r="I57" s="37">
        <v>50</v>
      </c>
      <c r="J57" s="35">
        <v>50</v>
      </c>
      <c r="K57" s="34">
        <v>50</v>
      </c>
      <c r="L57" s="37">
        <v>49</v>
      </c>
      <c r="M57" s="35">
        <v>48</v>
      </c>
      <c r="N57" s="34">
        <v>48</v>
      </c>
      <c r="O57" s="37" t="s">
        <v>147</v>
      </c>
      <c r="P57" s="34" t="s">
        <v>147</v>
      </c>
      <c r="Q57" s="36">
        <v>53</v>
      </c>
      <c r="R57" s="37">
        <v>49</v>
      </c>
      <c r="S57" s="35">
        <v>49</v>
      </c>
      <c r="T57" s="34">
        <v>49</v>
      </c>
      <c r="U57" s="37">
        <v>50</v>
      </c>
      <c r="V57" s="35">
        <v>48</v>
      </c>
      <c r="W57" s="38">
        <v>48</v>
      </c>
      <c r="X57" s="45">
        <f t="shared" si="0"/>
        <v>297</v>
      </c>
      <c r="Y57" s="50">
        <v>51</v>
      </c>
      <c r="Z57" s="29"/>
    </row>
    <row r="58" spans="1:26" ht="12" customHeight="1">
      <c r="A58" s="82">
        <v>52</v>
      </c>
      <c r="B58" s="52">
        <v>48</v>
      </c>
      <c r="C58" s="52" t="s">
        <v>37</v>
      </c>
      <c r="D58" s="92" t="s">
        <v>92</v>
      </c>
      <c r="E58" s="93" t="s">
        <v>139</v>
      </c>
      <c r="F58" s="83">
        <v>48</v>
      </c>
      <c r="G58" s="84">
        <v>48</v>
      </c>
      <c r="H58" s="84">
        <v>48</v>
      </c>
      <c r="I58" s="55">
        <v>51</v>
      </c>
      <c r="J58" s="57">
        <v>51</v>
      </c>
      <c r="K58" s="53">
        <v>51</v>
      </c>
      <c r="L58" s="55">
        <v>51</v>
      </c>
      <c r="M58" s="57">
        <v>50</v>
      </c>
      <c r="N58" s="57">
        <v>50</v>
      </c>
      <c r="O58" s="55" t="s">
        <v>147</v>
      </c>
      <c r="P58" s="53" t="s">
        <v>147</v>
      </c>
      <c r="Q58" s="54">
        <v>53</v>
      </c>
      <c r="R58" s="55" t="s">
        <v>149</v>
      </c>
      <c r="S58" s="53" t="s">
        <v>149</v>
      </c>
      <c r="T58" s="54">
        <v>53</v>
      </c>
      <c r="U58" s="55">
        <v>51</v>
      </c>
      <c r="V58" s="57">
        <v>49</v>
      </c>
      <c r="W58" s="58">
        <v>49</v>
      </c>
      <c r="X58" s="60">
        <f t="shared" si="0"/>
        <v>304</v>
      </c>
      <c r="Y58" s="56">
        <v>52</v>
      </c>
      <c r="Z58" s="29"/>
    </row>
    <row r="59" spans="24:25" ht="12" customHeight="1">
      <c r="X59" s="16"/>
      <c r="Y59" s="2"/>
    </row>
    <row r="60" spans="24:25" ht="12" customHeight="1">
      <c r="X60" s="2"/>
      <c r="Y60" s="2"/>
    </row>
    <row r="61" spans="24:25" ht="12" customHeight="1">
      <c r="X61" s="2"/>
      <c r="Y61" s="2"/>
    </row>
    <row r="62" spans="24:25" ht="12" customHeight="1">
      <c r="X62" s="2"/>
      <c r="Y62" s="2"/>
    </row>
    <row r="63" spans="24:25" ht="12" customHeight="1">
      <c r="X63" s="2"/>
      <c r="Y63" s="2"/>
    </row>
    <row r="64" spans="24:25" ht="12" customHeight="1">
      <c r="X64" s="2"/>
      <c r="Y64" s="2"/>
    </row>
    <row r="65" spans="24:25" ht="12" customHeight="1">
      <c r="X65" s="2"/>
      <c r="Y65" s="2"/>
    </row>
    <row r="66" spans="24:25" ht="12" customHeight="1">
      <c r="X66" s="2"/>
      <c r="Y66" s="2"/>
    </row>
    <row r="67" spans="24:25" ht="12" customHeight="1">
      <c r="X67" s="2"/>
      <c r="Y67" s="2"/>
    </row>
    <row r="68" ht="12" customHeight="1">
      <c r="X68" s="2"/>
    </row>
    <row r="69" spans="1:24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sheetProtection/>
  <mergeCells count="9">
    <mergeCell ref="X5:Y5"/>
    <mergeCell ref="A5:A6"/>
    <mergeCell ref="B5:C5"/>
    <mergeCell ref="O5:Q5"/>
    <mergeCell ref="R5:T5"/>
    <mergeCell ref="U5:W5"/>
    <mergeCell ref="L5:N5"/>
    <mergeCell ref="F5:H5"/>
    <mergeCell ref="I5:K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osakafu</dc:creator>
  <cp:keywords/>
  <dc:description/>
  <cp:lastModifiedBy>hitoshi</cp:lastModifiedBy>
  <cp:lastPrinted>2008-05-08T23:22:29Z</cp:lastPrinted>
  <dcterms:created xsi:type="dcterms:W3CDTF">2007-12-04T14:38:27Z</dcterms:created>
  <dcterms:modified xsi:type="dcterms:W3CDTF">2010-05-11T08:48:34Z</dcterms:modified>
  <cp:category/>
  <cp:version/>
  <cp:contentType/>
  <cp:contentStatus/>
</cp:coreProperties>
</file>